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<sst xmlns="http://schemas.openxmlformats.org/spreadsheetml/2006/main" count="1105" uniqueCount="366">
  <si>
    <t>2025年度下半年实物配租轮候和初审人员名单</t>
  </si>
  <si>
    <t>序号</t>
  </si>
  <si>
    <t>所属区</t>
  </si>
  <si>
    <t>所属街道</t>
  </si>
  <si>
    <t>所属社区</t>
  </si>
  <si>
    <t>申请人姓名</t>
  </si>
  <si>
    <t>申请人身份证</t>
  </si>
  <si>
    <t>申请人及家庭成员姓名</t>
  </si>
  <si>
    <t>与申请人关系</t>
  </si>
  <si>
    <t>家庭人口</t>
  </si>
  <si>
    <t xml:space="preserve">年龄 </t>
  </si>
  <si>
    <t>性别</t>
  </si>
  <si>
    <t>申请人及家庭成员身份证</t>
  </si>
  <si>
    <t>工作单位（要按照收入证明公章全称）</t>
  </si>
  <si>
    <t>个人收入（元）</t>
  </si>
  <si>
    <t>轮候时间</t>
  </si>
  <si>
    <t>联系电话</t>
  </si>
  <si>
    <t>家庭类型</t>
  </si>
  <si>
    <t>向阳区</t>
  </si>
  <si>
    <t>西林街道</t>
  </si>
  <si>
    <t>南湖社区</t>
  </si>
  <si>
    <t>吴月霞</t>
  </si>
  <si>
    <t>23080419580527****</t>
  </si>
  <si>
    <t>本人</t>
  </si>
  <si>
    <t>女</t>
  </si>
  <si>
    <t>退休</t>
  </si>
  <si>
    <t>2025.9.3</t>
  </si>
  <si>
    <t>1384613****</t>
  </si>
  <si>
    <t>中等偏下</t>
  </si>
  <si>
    <t>永平社区</t>
  </si>
  <si>
    <t>韩宝华</t>
  </si>
  <si>
    <t>23080319610319****</t>
  </si>
  <si>
    <t>男</t>
  </si>
  <si>
    <t>2025.9.1</t>
  </si>
  <si>
    <t>1390454****</t>
  </si>
  <si>
    <t>安民社区</t>
  </si>
  <si>
    <t xml:space="preserve">王兴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</si>
  <si>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23080319720408****</t>
  </si>
  <si>
    <t>王兴</t>
  </si>
  <si>
    <t>佳木斯市向阳区澜亭水汇商务酒店</t>
  </si>
  <si>
    <t>2025.06.12</t>
  </si>
  <si>
    <t>1362454****</t>
  </si>
  <si>
    <t xml:space="preserve">孙世强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</si>
  <si>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23080319820327****</t>
  </si>
  <si>
    <t>黑龙江禄禧供应链管理有限公司</t>
  </si>
  <si>
    <t>2025.06.17</t>
  </si>
  <si>
    <t>1309163****</t>
  </si>
  <si>
    <t>刘桂芬</t>
  </si>
  <si>
    <t>23080219570918****</t>
  </si>
  <si>
    <t>2025.10.10</t>
  </si>
  <si>
    <t>刘迪</t>
  </si>
  <si>
    <t>子女</t>
  </si>
  <si>
    <t>23080319820908****</t>
  </si>
  <si>
    <t>佳木斯市顺得汽车服务有限公司</t>
  </si>
  <si>
    <t>1319915****</t>
  </si>
  <si>
    <t>永丰社区</t>
  </si>
  <si>
    <t>祁景文</t>
  </si>
  <si>
    <t>13293119670514****</t>
  </si>
  <si>
    <t>灵活就业</t>
  </si>
  <si>
    <t>2025.5.13</t>
  </si>
  <si>
    <t>1884641****</t>
  </si>
  <si>
    <t>张喆</t>
  </si>
  <si>
    <t>23080419791223****</t>
  </si>
  <si>
    <t>2025.5.14</t>
  </si>
  <si>
    <t>1984544****</t>
  </si>
  <si>
    <t>张茗越</t>
  </si>
  <si>
    <t>23080420080417****</t>
  </si>
  <si>
    <t>无</t>
  </si>
  <si>
    <t>长安街道</t>
  </si>
  <si>
    <t>群英社区</t>
  </si>
  <si>
    <t>于凤芹</t>
  </si>
  <si>
    <t>23080519630807****</t>
  </si>
  <si>
    <t>2024年10月15日</t>
  </si>
  <si>
    <t>1872422****</t>
  </si>
  <si>
    <t>曲广义</t>
  </si>
  <si>
    <t>23080219540330****</t>
  </si>
  <si>
    <t>1380130****</t>
  </si>
  <si>
    <t>闫秀杰</t>
  </si>
  <si>
    <t>配偶</t>
  </si>
  <si>
    <t>23082719690916****</t>
  </si>
  <si>
    <t>王美娇</t>
  </si>
  <si>
    <t>23080519850108****</t>
  </si>
  <si>
    <t>泰心康护（天津）健康管理有限公司黑龙江分公司</t>
  </si>
  <si>
    <t>1564549****</t>
  </si>
  <si>
    <t>志兴社区</t>
  </si>
  <si>
    <t>刘畅</t>
  </si>
  <si>
    <t>23080319570813****</t>
  </si>
  <si>
    <t>1320454****</t>
  </si>
  <si>
    <t>永太社区</t>
  </si>
  <si>
    <t>魏树佳</t>
  </si>
  <si>
    <t>23080419650916****</t>
  </si>
  <si>
    <t>1880454****</t>
  </si>
  <si>
    <t>育才社区</t>
  </si>
  <si>
    <t>彭淑贤</t>
  </si>
  <si>
    <t>23080219520428****</t>
  </si>
  <si>
    <t>1824548****</t>
  </si>
  <si>
    <t>李婷</t>
  </si>
  <si>
    <t>外孙女</t>
  </si>
  <si>
    <t>23080220020624****</t>
  </si>
  <si>
    <t>无业</t>
  </si>
  <si>
    <t>环路社区</t>
  </si>
  <si>
    <t>于喜坤</t>
  </si>
  <si>
    <t>23080419681003****</t>
  </si>
  <si>
    <t>佳木斯退休人员</t>
  </si>
  <si>
    <t>1383664****</t>
  </si>
  <si>
    <t>永新社区</t>
  </si>
  <si>
    <t>王德忠</t>
  </si>
  <si>
    <t>23080219640714****</t>
  </si>
  <si>
    <t>2025.6.11</t>
  </si>
  <si>
    <t>1304542****</t>
  </si>
  <si>
    <t>学府街道</t>
  </si>
  <si>
    <t>中南社区</t>
  </si>
  <si>
    <t>马翠艳</t>
  </si>
  <si>
    <t>21138219740502****</t>
  </si>
  <si>
    <t>安康中医诊所</t>
  </si>
  <si>
    <t>2025.4.28</t>
  </si>
  <si>
    <t>1361469****</t>
  </si>
  <si>
    <t>宏胜社区</t>
  </si>
  <si>
    <t>刘启超</t>
  </si>
  <si>
    <t>23080319670828****</t>
  </si>
  <si>
    <t>2025.9.23</t>
  </si>
  <si>
    <t>金善玉</t>
  </si>
  <si>
    <t>23080219621031****</t>
  </si>
  <si>
    <t>1394545****</t>
  </si>
  <si>
    <t>崔荣</t>
  </si>
  <si>
    <t>23080519580802****</t>
  </si>
  <si>
    <t>2025.10.11</t>
  </si>
  <si>
    <t>1394547****</t>
  </si>
  <si>
    <t>桥南街道</t>
  </si>
  <si>
    <t>天富社区</t>
  </si>
  <si>
    <t>文道华</t>
  </si>
  <si>
    <t>23080319680328****</t>
  </si>
  <si>
    <t>佳木斯社会保险事业中心</t>
  </si>
  <si>
    <t>2025.5.21</t>
  </si>
  <si>
    <t>1331454****</t>
  </si>
  <si>
    <t>万达社区</t>
  </si>
  <si>
    <t>刘凤兰</t>
  </si>
  <si>
    <t>23080219510510****</t>
  </si>
  <si>
    <t>2025.5.23</t>
  </si>
  <si>
    <t>1360369****</t>
  </si>
  <si>
    <t>刘海峰</t>
  </si>
  <si>
    <t>23081119790315****</t>
  </si>
  <si>
    <t>佳木斯向阳区盈捷物资经销处</t>
  </si>
  <si>
    <t>2025.6.18</t>
  </si>
  <si>
    <t>1379636****</t>
  </si>
  <si>
    <t>佳丰社区</t>
  </si>
  <si>
    <t>王丽娟</t>
  </si>
  <si>
    <t>23080419690702****</t>
  </si>
  <si>
    <t>2025.7.4</t>
  </si>
  <si>
    <t>南义兴社区</t>
  </si>
  <si>
    <t>刘岩</t>
  </si>
  <si>
    <t>23080419720112****</t>
  </si>
  <si>
    <t>2025.7.24</t>
  </si>
  <si>
    <t>1361454****</t>
  </si>
  <si>
    <t>张其帅</t>
  </si>
  <si>
    <t>23080219880629****</t>
  </si>
  <si>
    <t>黑龙江科沃德电缆有限公司</t>
  </si>
  <si>
    <t>2025.8.5</t>
  </si>
  <si>
    <t>1320698****</t>
  </si>
  <si>
    <t>马芳</t>
  </si>
  <si>
    <t>23080219730121****</t>
  </si>
  <si>
    <t>佳木斯华伟大药房连锁有限公司阳光店</t>
  </si>
  <si>
    <t>2025.10.13</t>
  </si>
  <si>
    <t>1864549****</t>
  </si>
  <si>
    <t>黄雪萌</t>
  </si>
  <si>
    <t>23081120080704****</t>
  </si>
  <si>
    <t>张英俊</t>
  </si>
  <si>
    <t>23081119680604****</t>
  </si>
  <si>
    <t>佳木斯木材转运站</t>
  </si>
  <si>
    <t>1820454****</t>
  </si>
  <si>
    <t>陈敏雪</t>
  </si>
  <si>
    <t>母女</t>
  </si>
  <si>
    <t>23080219880601****</t>
  </si>
  <si>
    <t>向阳区雷子张食品加工厂</t>
  </si>
  <si>
    <t>赵霞</t>
  </si>
  <si>
    <t>23081119670916****</t>
  </si>
  <si>
    <t>2025.10.1</t>
  </si>
  <si>
    <t>1884548****</t>
  </si>
  <si>
    <t>建设</t>
  </si>
  <si>
    <t>九州社区</t>
  </si>
  <si>
    <t>彭艳</t>
  </si>
  <si>
    <t>23080219810114****</t>
  </si>
  <si>
    <t>佳木斯鑫宇废旧物资回收有限公司</t>
  </si>
  <si>
    <t>2025.3.19</t>
  </si>
  <si>
    <t>1390368****</t>
  </si>
  <si>
    <t>谢开然</t>
  </si>
  <si>
    <t>儿子</t>
  </si>
  <si>
    <t>23080320090530****</t>
  </si>
  <si>
    <t>农垦高中学生</t>
  </si>
  <si>
    <t>刘娜</t>
  </si>
  <si>
    <t>23081119880717****</t>
  </si>
  <si>
    <t>聚香园殡葬用品</t>
  </si>
  <si>
    <t>2025.9.16</t>
  </si>
  <si>
    <t>1530368****</t>
  </si>
  <si>
    <t>赵鑫航</t>
  </si>
  <si>
    <t>23082620141025****</t>
  </si>
  <si>
    <t>红旗教育集团学生</t>
  </si>
  <si>
    <t>石华</t>
  </si>
  <si>
    <t>23080219720402****</t>
  </si>
  <si>
    <t>佳木斯大宅门铁锅宴</t>
  </si>
  <si>
    <t>2024.10.9</t>
  </si>
  <si>
    <t>1394644****</t>
  </si>
  <si>
    <t>石少楠</t>
  </si>
  <si>
    <t>23080220020419****</t>
  </si>
  <si>
    <t>仁赫传媒</t>
  </si>
  <si>
    <t>红光社区</t>
  </si>
  <si>
    <t>蔡世春</t>
  </si>
  <si>
    <t>23080219620204****</t>
  </si>
  <si>
    <t>2025.7.3</t>
  </si>
  <si>
    <t>1664544****</t>
  </si>
  <si>
    <t>李树山</t>
  </si>
  <si>
    <t>23080519560203****</t>
  </si>
  <si>
    <t>1384614****</t>
  </si>
  <si>
    <t>黄继俊</t>
  </si>
  <si>
    <t>23080219560329****</t>
  </si>
  <si>
    <t>2025.8.4</t>
  </si>
  <si>
    <t>1860454****</t>
  </si>
  <si>
    <t>李学广</t>
  </si>
  <si>
    <t>丈夫</t>
  </si>
  <si>
    <t>23080219540405****</t>
  </si>
  <si>
    <t>张桂凓</t>
  </si>
  <si>
    <t>37010220160825****</t>
  </si>
  <si>
    <t>学生</t>
  </si>
  <si>
    <t>栋梁社区</t>
  </si>
  <si>
    <t>郭亚强</t>
  </si>
  <si>
    <t>23080219640319****</t>
  </si>
  <si>
    <t>佳木斯市社会保险事业中心</t>
  </si>
  <si>
    <t>2024.11.1</t>
  </si>
  <si>
    <t>1379662****</t>
  </si>
  <si>
    <t>徐秀河</t>
  </si>
  <si>
    <t>23080219620817****</t>
  </si>
  <si>
    <t>2025.5.22</t>
  </si>
  <si>
    <t>1313454****</t>
  </si>
  <si>
    <t>徐伟</t>
  </si>
  <si>
    <t>23080219820421****</t>
  </si>
  <si>
    <t>前进区骑营外卖递送中心</t>
  </si>
  <si>
    <t>宋艳杰</t>
  </si>
  <si>
    <t>23081119690326****</t>
  </si>
  <si>
    <t>2025.6.19</t>
  </si>
  <si>
    <t>1524545****</t>
  </si>
  <si>
    <t>常佳莉</t>
  </si>
  <si>
    <t>23052219821102****</t>
  </si>
  <si>
    <t>佳木斯市郊区佳田合力干果批发部</t>
  </si>
  <si>
    <t>2025.9.10</t>
  </si>
  <si>
    <t>1351267****</t>
  </si>
  <si>
    <t>夏斯禹</t>
  </si>
  <si>
    <t>女儿</t>
  </si>
  <si>
    <t>23052220050419****</t>
  </si>
  <si>
    <t>辽宁省大连市金州区大连大学</t>
  </si>
  <si>
    <t>王晶</t>
  </si>
  <si>
    <t>23080219790529****</t>
  </si>
  <si>
    <t>大世界统建二号楼一单元402室</t>
  </si>
  <si>
    <t>2025.9.18</t>
  </si>
  <si>
    <t>1874666****</t>
  </si>
  <si>
    <t>林机社区</t>
  </si>
  <si>
    <t>杨桂芝</t>
  </si>
  <si>
    <t>23081119600417****</t>
  </si>
  <si>
    <t>2025.8.1</t>
  </si>
  <si>
    <t>1379635****</t>
  </si>
  <si>
    <t>刘建民</t>
  </si>
  <si>
    <t>23080219920914****</t>
  </si>
  <si>
    <t>佳木斯栋文商贸有限公司</t>
  </si>
  <si>
    <t>2025.8.28</t>
  </si>
  <si>
    <t>徐宝荣</t>
  </si>
  <si>
    <t>母亲</t>
  </si>
  <si>
    <t>23080219681004****</t>
  </si>
  <si>
    <t>临江社区</t>
  </si>
  <si>
    <t>刘春萍</t>
  </si>
  <si>
    <t>23080419640729****</t>
  </si>
  <si>
    <t>2025.6.6</t>
  </si>
  <si>
    <t>1824922****</t>
  </si>
  <si>
    <t>敖文义</t>
  </si>
  <si>
    <t>23900419560729****</t>
  </si>
  <si>
    <t>2025.7.30</t>
  </si>
  <si>
    <t>1874545****</t>
  </si>
  <si>
    <t>23900419620328****</t>
  </si>
  <si>
    <t>王晓丹</t>
  </si>
  <si>
    <t>肖艳</t>
  </si>
  <si>
    <t>23080419670325****</t>
  </si>
  <si>
    <t>2025.7.5</t>
  </si>
  <si>
    <t>1584548****</t>
  </si>
  <si>
    <t>同福社区</t>
  </si>
  <si>
    <t>车文楠</t>
  </si>
  <si>
    <t>23080219810925****</t>
  </si>
  <si>
    <t>佳木斯市前进区尚艺造型理发店</t>
  </si>
  <si>
    <t>1894645****</t>
  </si>
  <si>
    <t>贾子桐</t>
  </si>
  <si>
    <t>23080320130303****</t>
  </si>
  <si>
    <t>九中</t>
  </si>
  <si>
    <t>贾旭</t>
  </si>
  <si>
    <t>23080419811103****</t>
  </si>
  <si>
    <t>佳木斯市向阳区桐桐天福食品超市</t>
  </si>
  <si>
    <t>吴荻</t>
  </si>
  <si>
    <t>23080319710613****</t>
  </si>
  <si>
    <t>2025.10.24</t>
  </si>
  <si>
    <t>1323454****</t>
  </si>
  <si>
    <t>冯禹舜</t>
  </si>
  <si>
    <t>23080320041219****</t>
  </si>
  <si>
    <t>张淑艳</t>
  </si>
  <si>
    <t>23080219630601****</t>
  </si>
  <si>
    <t>2025.10.22</t>
  </si>
  <si>
    <t>1824549****</t>
  </si>
  <si>
    <t>杨晓朋</t>
  </si>
  <si>
    <t>23080219621102****</t>
  </si>
  <si>
    <t>2025.10.21</t>
  </si>
  <si>
    <t>1594655****</t>
  </si>
  <si>
    <t>刘丽艳</t>
  </si>
  <si>
    <t>23081119660428****</t>
  </si>
  <si>
    <t>杨魁</t>
  </si>
  <si>
    <t>23080219890917****</t>
  </si>
  <si>
    <t>栋梁</t>
  </si>
  <si>
    <t>姜振祥</t>
  </si>
  <si>
    <t>23080219660614****</t>
  </si>
  <si>
    <t>低保</t>
  </si>
  <si>
    <t>1384619****</t>
  </si>
  <si>
    <t>低保户家庭</t>
  </si>
  <si>
    <t>临江</t>
  </si>
  <si>
    <t>张传忠</t>
  </si>
  <si>
    <t>37092219490803****</t>
  </si>
  <si>
    <t>2025.9.9</t>
  </si>
  <si>
    <t>1335964****</t>
  </si>
  <si>
    <t>李月芝</t>
  </si>
  <si>
    <t>37098319481004****</t>
  </si>
  <si>
    <t>王正民</t>
  </si>
  <si>
    <t>23080319650319****</t>
  </si>
  <si>
    <t>2025.8.29</t>
  </si>
  <si>
    <t>1533187****</t>
  </si>
  <si>
    <t>赵永利</t>
  </si>
  <si>
    <t>23082219491206****</t>
  </si>
  <si>
    <t>1884540****</t>
  </si>
  <si>
    <t>徐丙玉</t>
  </si>
  <si>
    <t>23082219471208****</t>
  </si>
  <si>
    <t>赵雨晴</t>
  </si>
  <si>
    <t>23082220040702****</t>
  </si>
  <si>
    <t>上学</t>
  </si>
  <si>
    <t>回学瑶</t>
  </si>
  <si>
    <t>23080219920620****</t>
  </si>
  <si>
    <t>于长虹</t>
  </si>
  <si>
    <t>23080219720322****</t>
  </si>
  <si>
    <t>1824925****</t>
  </si>
  <si>
    <t>付宝仁</t>
  </si>
  <si>
    <t>23012119630712****</t>
  </si>
  <si>
    <t>1394645****</t>
  </si>
  <si>
    <t>王梓文楠</t>
  </si>
  <si>
    <t>23080319980330****</t>
  </si>
  <si>
    <t>1514602****</t>
  </si>
  <si>
    <t>刘彧</t>
  </si>
  <si>
    <t>23080319730811****</t>
  </si>
  <si>
    <t>1335165****</t>
  </si>
  <si>
    <t>王之近</t>
  </si>
  <si>
    <t>32072119550904****</t>
  </si>
  <si>
    <t>2025.4.23</t>
  </si>
  <si>
    <t>1514545****</t>
  </si>
  <si>
    <t>王凤芝</t>
  </si>
  <si>
    <t>32072119560303****</t>
  </si>
  <si>
    <t>郭荣春</t>
  </si>
  <si>
    <t>23080319710902****</t>
  </si>
  <si>
    <t>2025.7.21</t>
  </si>
  <si>
    <t>1761454****</t>
  </si>
  <si>
    <t>贾珍</t>
  </si>
  <si>
    <t>23081119930904****</t>
  </si>
  <si>
    <t>2025.5.6</t>
  </si>
  <si>
    <t>1872424****</t>
  </si>
  <si>
    <t>陈炳才</t>
  </si>
  <si>
    <t>23080319600915****</t>
  </si>
  <si>
    <t>1373454****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</si>
</sst>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ajor"/>
    </font>
    <font>
      <b/>
      <sz val="22"/>
      <name val="宋体"/>
      <charset val="134"/>
    </font>
    <font>
      <b/>
      <sz val="10"/>
      <name val="宋体"/>
      <charset val="134"/>
    </font>
    <font>
      <b/>
      <sz val="9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0"/>
    </font>
    <font>
      <sz val="10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7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3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31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31" fontId="9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31" fontId="9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31" fontId="9" fillId="2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>
      <alignment vertical="center"/>
    </xf>
    <xf numFmtId="0" fontId="9" fillId="0" borderId="5" xfId="49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31" fontId="9" fillId="0" borderId="5" xfId="0" applyNumberFormat="1" applyFont="1" applyFill="1" applyBorder="1" applyAlignment="1">
      <alignment horizontal="center" vertical="center"/>
    </xf>
    <xf numFmtId="49" fontId="8" fillId="0" borderId="1" xfId="52" applyNumberFormat="1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31" fontId="8" fillId="2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6 2 2" xfId="50"/>
    <cellStyle name="常规 3" xfId="51"/>
    <cellStyle name="常规 22" xfId="52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schemas.openxmlformats.org/officeDocument/2006/relationships/sheetMetadata" Target="metadata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8"/>
  <sheetViews>
    <sheetView tabSelected="1" topLeftCell="A2" workbookViewId="0">
      <selection activeCell="N4" sqref="N4"/>
    </sheetView>
  </sheetViews>
  <sheetFormatPr defaultColWidth="8.89166666666667" defaultRowHeight="55" customHeight="1"/>
  <cols>
    <col min="1" max="1" width="5.10833333333333" style="6" customWidth="1"/>
    <col min="2" max="2" width="7" style="7" customWidth="1"/>
    <col min="3" max="4" width="8.89166666666667" style="7"/>
    <col min="5" max="5" width="7.10833333333333" style="7" customWidth="1"/>
    <col min="6" max="6" width="18.975" style="7" customWidth="1"/>
    <col min="7" max="7" width="7.55833333333333" style="7" customWidth="1"/>
    <col min="8" max="8" width="7.44166666666667" style="7" customWidth="1"/>
    <col min="9" max="9" width="4.44166666666667" style="6" customWidth="1"/>
    <col min="10" max="10" width="4.775" style="7" customWidth="1"/>
    <col min="11" max="11" width="4.89166666666667" style="7" customWidth="1"/>
    <col min="12" max="12" width="19.125" style="7" customWidth="1"/>
    <col min="13" max="13" width="14.3416666666667" style="7" customWidth="1"/>
    <col min="14" max="14" width="8.225" style="7" customWidth="1"/>
    <col min="15" max="15" width="16.225" style="7" customWidth="1"/>
    <col min="16" max="16" width="15.875" style="8" customWidth="1"/>
    <col min="17" max="17" width="12.1333333333333" style="7" customWidth="1"/>
    <col min="18" max="16384" width="8.89166666666667" style="7"/>
  </cols>
  <sheetData>
    <row r="1" s="1" customFormat="1" customHeight="1" spans="1:17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="1" customFormat="1" customHeight="1" spans="1:17">
      <c r="A2" s="11">
        <v>45954</v>
      </c>
      <c r="B2" s="12"/>
      <c r="C2" s="12"/>
      <c r="D2" s="12"/>
      <c r="E2" s="12"/>
      <c r="F2" s="12"/>
      <c r="G2" s="12"/>
      <c r="H2" s="12"/>
      <c r="I2" s="10"/>
      <c r="J2" s="12"/>
      <c r="K2" s="12"/>
      <c r="L2" s="12"/>
      <c r="M2" s="12"/>
      <c r="N2" s="12"/>
      <c r="O2" s="12"/>
      <c r="P2" s="12"/>
      <c r="Q2" s="12"/>
    </row>
    <row r="3" s="2" customFormat="1" customHeight="1" spans="1:17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42" t="s">
        <v>12</v>
      </c>
      <c r="M3" s="42" t="s">
        <v>13</v>
      </c>
      <c r="N3" s="13" t="s">
        <v>14</v>
      </c>
      <c r="O3" s="13" t="s">
        <v>15</v>
      </c>
      <c r="P3" s="42" t="s">
        <v>16</v>
      </c>
      <c r="Q3" s="13" t="s">
        <v>17</v>
      </c>
    </row>
    <row r="4" s="2" customFormat="1" customHeight="1" spans="1:17">
      <c r="A4" s="14">
        <v>1</v>
      </c>
      <c r="B4" s="15" t="s">
        <v>18</v>
      </c>
      <c r="C4" s="15" t="s">
        <v>19</v>
      </c>
      <c r="D4" s="15" t="s">
        <v>20</v>
      </c>
      <c r="E4" s="15" t="s">
        <v>21</v>
      </c>
      <c r="F4" s="15" t="s">
        <v>22</v>
      </c>
      <c r="G4" s="15" t="s">
        <v>21</v>
      </c>
      <c r="H4" s="15" t="s">
        <v>23</v>
      </c>
      <c r="I4" s="16">
        <v>1</v>
      </c>
      <c r="J4" s="16">
        <v>67</v>
      </c>
      <c r="K4" s="15" t="s">
        <v>24</v>
      </c>
      <c r="L4" s="15" t="s">
        <v>22</v>
      </c>
      <c r="M4" s="15" t="s">
        <v>25</v>
      </c>
      <c r="N4" s="16">
        <v>2738.14</v>
      </c>
      <c r="O4" s="43" t="s">
        <v>26</v>
      </c>
      <c r="P4" s="16" t="s">
        <v>27</v>
      </c>
      <c r="Q4" s="16" t="s">
        <v>28</v>
      </c>
    </row>
    <row r="5" s="2" customFormat="1" customHeight="1" spans="1:17">
      <c r="A5" s="14">
        <v>2</v>
      </c>
      <c r="B5" s="15" t="s">
        <v>18</v>
      </c>
      <c r="C5" s="15" t="s">
        <v>19</v>
      </c>
      <c r="D5" s="15" t="s">
        <v>29</v>
      </c>
      <c r="E5" s="16" t="s">
        <v>30</v>
      </c>
      <c r="F5" s="16" t="s">
        <v>31</v>
      </c>
      <c r="G5" s="16" t="s">
        <v>30</v>
      </c>
      <c r="H5" s="15" t="s">
        <v>23</v>
      </c>
      <c r="I5" s="16">
        <v>1</v>
      </c>
      <c r="J5" s="16">
        <v>65</v>
      </c>
      <c r="K5" s="15" t="s">
        <v>32</v>
      </c>
      <c r="L5" s="16" t="s">
        <v>31</v>
      </c>
      <c r="M5" s="15" t="s">
        <v>25</v>
      </c>
      <c r="N5" s="16">
        <v>970</v>
      </c>
      <c r="O5" s="44" t="s">
        <v>33</v>
      </c>
      <c r="P5" s="16" t="s">
        <v>34</v>
      </c>
      <c r="Q5" s="16" t="s">
        <v>28</v>
      </c>
    </row>
    <row r="6" s="2" customFormat="1" customHeight="1" spans="1:17">
      <c r="A6" s="14">
        <v>3</v>
      </c>
      <c r="B6" s="15" t="s">
        <v>18</v>
      </c>
      <c r="C6" s="15" t="s">
        <v>19</v>
      </c>
      <c r="D6" s="17" t="s">
        <v>35</v>
      </c>
      <c r="E6" s="17" t="s">
        <v>36</v>
      </c>
      <c r="F6" s="17" t="s">
        <v>37</v>
      </c>
      <c r="G6" s="17" t="s">
        <v>38</v>
      </c>
      <c r="H6" s="15" t="s">
        <v>23</v>
      </c>
      <c r="I6" s="45">
        <v>1</v>
      </c>
      <c r="J6" s="45">
        <v>53</v>
      </c>
      <c r="K6" s="17" t="s">
        <v>32</v>
      </c>
      <c r="L6" s="17" t="s">
        <v>37</v>
      </c>
      <c r="M6" s="17" t="s">
        <v>39</v>
      </c>
      <c r="N6" s="45">
        <v>2200</v>
      </c>
      <c r="O6" s="46" t="s">
        <v>40</v>
      </c>
      <c r="P6" s="45" t="s">
        <v>41</v>
      </c>
      <c r="Q6" s="16" t="s">
        <v>28</v>
      </c>
    </row>
    <row r="7" s="2" customFormat="1" customHeight="1" spans="1:17">
      <c r="A7" s="14">
        <v>4</v>
      </c>
      <c r="B7" s="15" t="s">
        <v>18</v>
      </c>
      <c r="C7" s="15" t="s">
        <v>19</v>
      </c>
      <c r="D7" s="17" t="s">
        <v>35</v>
      </c>
      <c r="E7" s="17" t="s">
        <v>42</v>
      </c>
      <c r="F7" s="18" t="s">
        <v>43</v>
      </c>
      <c r="G7" s="17" t="s">
        <v>42</v>
      </c>
      <c r="H7" s="15" t="s">
        <v>23</v>
      </c>
      <c r="I7" s="45">
        <v>1</v>
      </c>
      <c r="J7" s="45">
        <v>43</v>
      </c>
      <c r="K7" s="17" t="s">
        <v>32</v>
      </c>
      <c r="L7" s="18" t="s">
        <v>43</v>
      </c>
      <c r="M7" s="17" t="s">
        <v>44</v>
      </c>
      <c r="N7" s="16">
        <v>2600</v>
      </c>
      <c r="O7" s="47" t="s">
        <v>45</v>
      </c>
      <c r="P7" s="16" t="s">
        <v>46</v>
      </c>
      <c r="Q7" s="16" t="s">
        <v>28</v>
      </c>
    </row>
    <row r="8" s="2" customFormat="1" customHeight="1" spans="1:17">
      <c r="A8" s="14">
        <v>5</v>
      </c>
      <c r="B8" s="15" t="s">
        <v>18</v>
      </c>
      <c r="C8" s="15" t="s">
        <v>19</v>
      </c>
      <c r="D8" s="17" t="s">
        <v>35</v>
      </c>
      <c r="E8" s="16" t="s">
        <v>47</v>
      </c>
      <c r="F8" s="19" t="s">
        <v>48</v>
      </c>
      <c r="G8" s="16" t="s">
        <v>47</v>
      </c>
      <c r="H8" s="17" t="s">
        <v>23</v>
      </c>
      <c r="I8" s="21">
        <v>2</v>
      </c>
      <c r="J8" s="21">
        <v>68</v>
      </c>
      <c r="K8" s="48" t="s">
        <v>24</v>
      </c>
      <c r="L8" s="19" t="s">
        <v>48</v>
      </c>
      <c r="M8" s="17" t="s">
        <v>25</v>
      </c>
      <c r="N8" s="21">
        <v>3002.89</v>
      </c>
      <c r="O8" s="49" t="s">
        <v>49</v>
      </c>
      <c r="P8" s="16" t="s">
        <v>46</v>
      </c>
      <c r="Q8" s="16" t="s">
        <v>28</v>
      </c>
    </row>
    <row r="9" s="2" customFormat="1" customHeight="1" spans="1:17">
      <c r="A9" s="14">
        <v>6</v>
      </c>
      <c r="B9" s="15" t="s">
        <v>18</v>
      </c>
      <c r="C9" s="15" t="s">
        <v>19</v>
      </c>
      <c r="D9" s="17" t="s">
        <v>35</v>
      </c>
      <c r="E9" s="16" t="s">
        <v>47</v>
      </c>
      <c r="F9" s="19" t="s">
        <v>48</v>
      </c>
      <c r="G9" s="16" t="s">
        <v>50</v>
      </c>
      <c r="H9" s="20" t="s">
        <v>51</v>
      </c>
      <c r="I9" s="21"/>
      <c r="J9" s="21">
        <v>43</v>
      </c>
      <c r="K9" s="17" t="s">
        <v>32</v>
      </c>
      <c r="L9" s="19" t="s">
        <v>52</v>
      </c>
      <c r="M9" s="17" t="s">
        <v>53</v>
      </c>
      <c r="N9" s="50">
        <v>2500</v>
      </c>
      <c r="O9" s="49" t="s">
        <v>49</v>
      </c>
      <c r="P9" s="16" t="s">
        <v>54</v>
      </c>
      <c r="Q9" s="16" t="s">
        <v>28</v>
      </c>
    </row>
    <row r="10" s="2" customFormat="1" customHeight="1" spans="1:17">
      <c r="A10" s="14">
        <v>7</v>
      </c>
      <c r="B10" s="15" t="s">
        <v>18</v>
      </c>
      <c r="C10" s="15" t="s">
        <v>19</v>
      </c>
      <c r="D10" s="15" t="s">
        <v>55</v>
      </c>
      <c r="E10" s="16" t="s">
        <v>56</v>
      </c>
      <c r="F10" s="16" t="s">
        <v>57</v>
      </c>
      <c r="G10" s="16" t="s">
        <v>56</v>
      </c>
      <c r="H10" s="16" t="s">
        <v>23</v>
      </c>
      <c r="I10" s="16">
        <v>1</v>
      </c>
      <c r="J10" s="16">
        <v>57</v>
      </c>
      <c r="K10" s="16" t="s">
        <v>32</v>
      </c>
      <c r="L10" s="16" t="s">
        <v>57</v>
      </c>
      <c r="M10" s="16" t="s">
        <v>58</v>
      </c>
      <c r="N10" s="16">
        <v>1600</v>
      </c>
      <c r="O10" s="16" t="s">
        <v>59</v>
      </c>
      <c r="P10" s="16" t="s">
        <v>60</v>
      </c>
      <c r="Q10" s="16" t="s">
        <v>28</v>
      </c>
    </row>
    <row r="11" s="2" customFormat="1" customHeight="1" spans="1:17">
      <c r="A11" s="14">
        <v>8</v>
      </c>
      <c r="B11" s="15" t="s">
        <v>18</v>
      </c>
      <c r="C11" s="15" t="s">
        <v>19</v>
      </c>
      <c r="D11" s="15" t="s">
        <v>55</v>
      </c>
      <c r="E11" s="16" t="s">
        <v>61</v>
      </c>
      <c r="F11" s="16" t="s">
        <v>62</v>
      </c>
      <c r="G11" s="16" t="s">
        <v>61</v>
      </c>
      <c r="H11" s="16" t="s">
        <v>23</v>
      </c>
      <c r="I11" s="16">
        <v>2</v>
      </c>
      <c r="J11" s="16">
        <v>46</v>
      </c>
      <c r="K11" s="16" t="s">
        <v>32</v>
      </c>
      <c r="L11" s="16" t="s">
        <v>62</v>
      </c>
      <c r="M11" s="16" t="s">
        <v>58</v>
      </c>
      <c r="N11" s="16">
        <v>2500</v>
      </c>
      <c r="O11" s="16" t="s">
        <v>63</v>
      </c>
      <c r="P11" s="16" t="s">
        <v>64</v>
      </c>
      <c r="Q11" s="16" t="s">
        <v>28</v>
      </c>
    </row>
    <row r="12" s="2" customFormat="1" customHeight="1" spans="1:17">
      <c r="A12" s="14">
        <v>9</v>
      </c>
      <c r="B12" s="15" t="s">
        <v>18</v>
      </c>
      <c r="C12" s="15" t="s">
        <v>19</v>
      </c>
      <c r="D12" s="15" t="s">
        <v>55</v>
      </c>
      <c r="E12" s="16" t="s">
        <v>61</v>
      </c>
      <c r="F12" s="16" t="s">
        <v>62</v>
      </c>
      <c r="G12" s="16" t="s">
        <v>65</v>
      </c>
      <c r="H12" s="16" t="s">
        <v>51</v>
      </c>
      <c r="I12" s="16"/>
      <c r="J12" s="16">
        <v>16</v>
      </c>
      <c r="K12" s="16" t="s">
        <v>24</v>
      </c>
      <c r="L12" s="16" t="s">
        <v>66</v>
      </c>
      <c r="M12" s="16" t="s">
        <v>67</v>
      </c>
      <c r="N12" s="16">
        <v>0</v>
      </c>
      <c r="O12" s="16" t="s">
        <v>63</v>
      </c>
      <c r="P12" s="16" t="s">
        <v>64</v>
      </c>
      <c r="Q12" s="16" t="s">
        <v>28</v>
      </c>
    </row>
    <row r="13" s="3" customFormat="1" customHeight="1" spans="1:17">
      <c r="A13" s="14">
        <v>10</v>
      </c>
      <c r="B13" s="16" t="s">
        <v>18</v>
      </c>
      <c r="C13" s="16" t="s">
        <v>68</v>
      </c>
      <c r="D13" s="16" t="s">
        <v>69</v>
      </c>
      <c r="E13" s="21" t="s">
        <v>70</v>
      </c>
      <c r="F13" s="18" t="s">
        <v>71</v>
      </c>
      <c r="G13" s="21" t="s">
        <v>70</v>
      </c>
      <c r="H13" s="21" t="s">
        <v>23</v>
      </c>
      <c r="I13" s="21">
        <v>1</v>
      </c>
      <c r="J13" s="16" cm="1">
        <f ca="1" t="array" ref="J13">_xlfn.IFS(LEN(L13)=15,DATEDIF(TEXT("19"&amp;MID(L13,7,6),"0-00-00"),TODAY(),"y"),LEN(L13)=18,DATEDIF(TEXT(MID(L13,7,8),"0-00-00"),TODAY(),"y"),TRUE,"身份证错误")</f>
        <v>62</v>
      </c>
      <c r="K13" s="16" t="s">
        <v>24</v>
      </c>
      <c r="L13" s="18" t="s">
        <v>71</v>
      </c>
      <c r="M13" s="21" t="s">
        <v>25</v>
      </c>
      <c r="N13" s="21">
        <v>2700</v>
      </c>
      <c r="O13" s="18" t="s">
        <v>72</v>
      </c>
      <c r="P13" s="21" t="s">
        <v>73</v>
      </c>
      <c r="Q13" s="16" t="s">
        <v>28</v>
      </c>
    </row>
    <row r="14" s="3" customFormat="1" customHeight="1" spans="1:17">
      <c r="A14" s="14">
        <v>11</v>
      </c>
      <c r="B14" s="16" t="s">
        <v>18</v>
      </c>
      <c r="C14" s="16" t="s">
        <v>68</v>
      </c>
      <c r="D14" s="16" t="s">
        <v>69</v>
      </c>
      <c r="E14" s="22" t="s">
        <v>74</v>
      </c>
      <c r="F14" s="16" t="s">
        <v>75</v>
      </c>
      <c r="G14" s="22" t="s">
        <v>74</v>
      </c>
      <c r="H14" s="16" t="s">
        <v>23</v>
      </c>
      <c r="I14" s="22">
        <v>2</v>
      </c>
      <c r="J14" s="16" cm="1">
        <f ca="1" t="array" ref="J14">_xlfn.IFS(LEN(L14)=15,DATEDIF(TEXT("19"&amp;MID(L14,7,6),"0-00-00"),TODAY(),"y"),LEN(L14)=18,DATEDIF(TEXT(MID(L14,7,8),"0-00-00"),TODAY(),"y"),TRUE,"身份证错误")</f>
        <v>71</v>
      </c>
      <c r="K14" s="22" t="s">
        <v>32</v>
      </c>
      <c r="L14" s="16" t="s">
        <v>75</v>
      </c>
      <c r="M14" s="21" t="s">
        <v>25</v>
      </c>
      <c r="N14" s="22">
        <v>3500</v>
      </c>
      <c r="O14" s="51">
        <v>45869</v>
      </c>
      <c r="P14" s="16" t="s">
        <v>76</v>
      </c>
      <c r="Q14" s="16" t="s">
        <v>28</v>
      </c>
    </row>
    <row r="15" s="3" customFormat="1" customHeight="1" spans="1:17">
      <c r="A15" s="14">
        <v>12</v>
      </c>
      <c r="B15" s="16" t="s">
        <v>18</v>
      </c>
      <c r="C15" s="16" t="s">
        <v>68</v>
      </c>
      <c r="D15" s="16" t="s">
        <v>69</v>
      </c>
      <c r="E15" s="22" t="s">
        <v>74</v>
      </c>
      <c r="F15" s="16" t="s">
        <v>75</v>
      </c>
      <c r="G15" s="23" t="s">
        <v>77</v>
      </c>
      <c r="H15" s="23" t="s">
        <v>78</v>
      </c>
      <c r="I15" s="22"/>
      <c r="J15" s="16" cm="1">
        <f ca="1" t="array" ref="J15">_xlfn.IFS(LEN(L15)=15,DATEDIF(TEXT("19"&amp;MID(L15,7,6),"0-00-00"),TODAY(),"y"),LEN(L15)=18,DATEDIF(TEXT(MID(L15,7,8),"0-00-00"),TODAY(),"y"),TRUE,"身份证错误")</f>
        <v>56</v>
      </c>
      <c r="K15" s="23" t="s">
        <v>24</v>
      </c>
      <c r="L15" s="15" t="s">
        <v>79</v>
      </c>
      <c r="M15" s="15" t="s">
        <v>67</v>
      </c>
      <c r="N15" s="22">
        <v>0</v>
      </c>
      <c r="O15" s="51">
        <v>45869</v>
      </c>
      <c r="P15" s="16" t="s">
        <v>76</v>
      </c>
      <c r="Q15" s="16" t="s">
        <v>28</v>
      </c>
    </row>
    <row r="16" s="3" customFormat="1" customHeight="1" spans="1:17">
      <c r="A16" s="14">
        <v>13</v>
      </c>
      <c r="B16" s="16" t="s">
        <v>18</v>
      </c>
      <c r="C16" s="16" t="s">
        <v>68</v>
      </c>
      <c r="D16" s="16" t="s">
        <v>69</v>
      </c>
      <c r="E16" s="22" t="s">
        <v>80</v>
      </c>
      <c r="F16" s="16" t="s">
        <v>81</v>
      </c>
      <c r="G16" s="22" t="s">
        <v>80</v>
      </c>
      <c r="H16" s="16" t="s">
        <v>23</v>
      </c>
      <c r="I16" s="22">
        <v>1</v>
      </c>
      <c r="J16" s="16" cm="1">
        <f ca="1" t="array" ref="J16">_xlfn.IFS(LEN(L16)=15,DATEDIF(TEXT("19"&amp;MID(L16,7,6),"0-00-00"),TODAY(),"y"),LEN(L16)=18,DATEDIF(TEXT(MID(L16,7,8),"0-00-00"),TODAY(),"y"),TRUE,"身份证错误")</f>
        <v>40</v>
      </c>
      <c r="K16" s="23" t="s">
        <v>24</v>
      </c>
      <c r="L16" s="16" t="s">
        <v>81</v>
      </c>
      <c r="M16" s="41" t="s">
        <v>82</v>
      </c>
      <c r="N16" s="22">
        <v>1800</v>
      </c>
      <c r="O16" s="51">
        <v>45920</v>
      </c>
      <c r="P16" s="16" t="s">
        <v>83</v>
      </c>
      <c r="Q16" s="16" t="s">
        <v>28</v>
      </c>
    </row>
    <row r="17" s="3" customFormat="1" customHeight="1" spans="1:17">
      <c r="A17" s="14">
        <v>14</v>
      </c>
      <c r="B17" s="22" t="s">
        <v>18</v>
      </c>
      <c r="C17" s="22" t="s">
        <v>68</v>
      </c>
      <c r="D17" s="16" t="s">
        <v>84</v>
      </c>
      <c r="E17" s="22" t="s">
        <v>85</v>
      </c>
      <c r="F17" s="22" t="s">
        <v>86</v>
      </c>
      <c r="G17" s="22" t="s">
        <v>85</v>
      </c>
      <c r="H17" s="21" t="s">
        <v>23</v>
      </c>
      <c r="I17" s="16">
        <v>1</v>
      </c>
      <c r="J17" s="16">
        <v>69</v>
      </c>
      <c r="K17" s="15" t="s">
        <v>24</v>
      </c>
      <c r="L17" s="22" t="s">
        <v>86</v>
      </c>
      <c r="M17" s="15" t="s">
        <v>25</v>
      </c>
      <c r="N17" s="16">
        <v>2323</v>
      </c>
      <c r="O17" s="52">
        <v>45854</v>
      </c>
      <c r="P17" s="21" t="s">
        <v>87</v>
      </c>
      <c r="Q17" s="16" t="s">
        <v>28</v>
      </c>
    </row>
    <row r="18" s="3" customFormat="1" customHeight="1" spans="1:17">
      <c r="A18" s="14">
        <v>15</v>
      </c>
      <c r="B18" s="15" t="s">
        <v>18</v>
      </c>
      <c r="C18" s="15" t="s">
        <v>68</v>
      </c>
      <c r="D18" s="15" t="s">
        <v>88</v>
      </c>
      <c r="E18" s="16" t="s">
        <v>89</v>
      </c>
      <c r="F18" s="16" t="s">
        <v>90</v>
      </c>
      <c r="G18" s="16" t="s">
        <v>89</v>
      </c>
      <c r="H18" s="21" t="s">
        <v>23</v>
      </c>
      <c r="I18" s="16">
        <v>1</v>
      </c>
      <c r="J18" s="16">
        <v>60</v>
      </c>
      <c r="K18" s="15" t="s">
        <v>32</v>
      </c>
      <c r="L18" s="16" t="s">
        <v>90</v>
      </c>
      <c r="M18" s="15" t="s">
        <v>25</v>
      </c>
      <c r="N18" s="16">
        <v>2180</v>
      </c>
      <c r="O18" s="44">
        <v>45890</v>
      </c>
      <c r="P18" s="16" t="s">
        <v>91</v>
      </c>
      <c r="Q18" s="16" t="s">
        <v>28</v>
      </c>
    </row>
    <row r="19" s="3" customFormat="1" customHeight="1" spans="1:17">
      <c r="A19" s="14">
        <v>16</v>
      </c>
      <c r="B19" s="15" t="s">
        <v>18</v>
      </c>
      <c r="C19" s="15" t="s">
        <v>68</v>
      </c>
      <c r="D19" s="15" t="s">
        <v>92</v>
      </c>
      <c r="E19" s="24" t="s">
        <v>93</v>
      </c>
      <c r="F19" s="25" t="s">
        <v>94</v>
      </c>
      <c r="G19" s="24" t="s">
        <v>93</v>
      </c>
      <c r="H19" s="21" t="s">
        <v>23</v>
      </c>
      <c r="I19" s="16">
        <v>2</v>
      </c>
      <c r="J19" s="22">
        <v>73</v>
      </c>
      <c r="K19" s="23" t="s">
        <v>24</v>
      </c>
      <c r="L19" s="25" t="s">
        <v>94</v>
      </c>
      <c r="M19" s="15" t="s">
        <v>25</v>
      </c>
      <c r="N19" s="22">
        <v>3200</v>
      </c>
      <c r="O19" s="53">
        <v>45853</v>
      </c>
      <c r="P19" s="16" t="s">
        <v>95</v>
      </c>
      <c r="Q19" s="16" t="s">
        <v>28</v>
      </c>
    </row>
    <row r="20" s="3" customFormat="1" customHeight="1" spans="1:17">
      <c r="A20" s="14">
        <v>17</v>
      </c>
      <c r="B20" s="15" t="s">
        <v>18</v>
      </c>
      <c r="C20" s="15" t="s">
        <v>68</v>
      </c>
      <c r="D20" s="15" t="s">
        <v>92</v>
      </c>
      <c r="E20" s="24" t="s">
        <v>93</v>
      </c>
      <c r="F20" s="25" t="s">
        <v>94</v>
      </c>
      <c r="G20" s="24" t="s">
        <v>96</v>
      </c>
      <c r="H20" s="15" t="s">
        <v>97</v>
      </c>
      <c r="I20" s="16"/>
      <c r="J20" s="22">
        <v>23</v>
      </c>
      <c r="K20" s="23" t="s">
        <v>24</v>
      </c>
      <c r="L20" s="25" t="s">
        <v>98</v>
      </c>
      <c r="M20" s="41" t="s">
        <v>99</v>
      </c>
      <c r="N20" s="22">
        <v>0</v>
      </c>
      <c r="O20" s="53">
        <v>45853</v>
      </c>
      <c r="P20" s="16" t="s">
        <v>95</v>
      </c>
      <c r="Q20" s="16" t="s">
        <v>28</v>
      </c>
    </row>
    <row r="21" s="3" customFormat="1" customHeight="1" spans="1:17">
      <c r="A21" s="14">
        <v>18</v>
      </c>
      <c r="B21" s="15" t="s">
        <v>18</v>
      </c>
      <c r="C21" s="15" t="s">
        <v>68</v>
      </c>
      <c r="D21" s="15" t="s">
        <v>100</v>
      </c>
      <c r="E21" s="15" t="s">
        <v>101</v>
      </c>
      <c r="F21" s="15" t="s">
        <v>102</v>
      </c>
      <c r="G21" s="15" t="s">
        <v>101</v>
      </c>
      <c r="H21" s="21" t="s">
        <v>23</v>
      </c>
      <c r="I21" s="16">
        <v>1</v>
      </c>
      <c r="J21" s="16">
        <v>57</v>
      </c>
      <c r="K21" s="15" t="s">
        <v>24</v>
      </c>
      <c r="L21" s="15" t="s">
        <v>102</v>
      </c>
      <c r="M21" s="15" t="s">
        <v>103</v>
      </c>
      <c r="N21" s="16">
        <v>2625.34</v>
      </c>
      <c r="O21" s="44">
        <v>45941</v>
      </c>
      <c r="P21" s="16" t="s">
        <v>104</v>
      </c>
      <c r="Q21" s="16" t="s">
        <v>28</v>
      </c>
    </row>
    <row r="22" s="2" customFormat="1" customHeight="1" spans="1:18">
      <c r="A22" s="14">
        <v>19</v>
      </c>
      <c r="B22" s="15" t="s">
        <v>18</v>
      </c>
      <c r="C22" s="15" t="s">
        <v>68</v>
      </c>
      <c r="D22" s="15" t="s">
        <v>105</v>
      </c>
      <c r="E22" s="23" t="s">
        <v>106</v>
      </c>
      <c r="F22" s="23" t="s">
        <v>107</v>
      </c>
      <c r="G22" s="23" t="s">
        <v>106</v>
      </c>
      <c r="H22" s="21" t="s">
        <v>23</v>
      </c>
      <c r="I22" s="16">
        <v>1</v>
      </c>
      <c r="J22" s="16" cm="1">
        <f ca="1" t="array" ref="J22">_xlfn.IFS(LEN(F22)=15,DATEDIF(TEXT("19"&amp;MID(F22,7,6),"0-00-00"),TODAY(),"y"),LEN(F22)=18,DATEDIF(TEXT(MID(F22,7,8),"0-00-00"),TODAY(),"y"),TRUE,"身份证错误")</f>
        <v>61</v>
      </c>
      <c r="K22" s="15" t="s">
        <v>32</v>
      </c>
      <c r="L22" s="23" t="s">
        <v>107</v>
      </c>
      <c r="M22" s="15" t="s">
        <v>25</v>
      </c>
      <c r="N22" s="54">
        <v>2800</v>
      </c>
      <c r="O22" s="44" t="s">
        <v>108</v>
      </c>
      <c r="P22" s="54" t="s">
        <v>109</v>
      </c>
      <c r="Q22" s="16" t="s">
        <v>28</v>
      </c>
      <c r="R22" s="72"/>
    </row>
    <row r="23" s="2" customFormat="1" customHeight="1" spans="1:17">
      <c r="A23" s="14">
        <v>20</v>
      </c>
      <c r="B23" s="15" t="s">
        <v>18</v>
      </c>
      <c r="C23" s="15" t="s">
        <v>110</v>
      </c>
      <c r="D23" s="15" t="s">
        <v>111</v>
      </c>
      <c r="E23" s="15" t="s">
        <v>112</v>
      </c>
      <c r="F23" s="15" t="s">
        <v>113</v>
      </c>
      <c r="G23" s="15" t="s">
        <v>112</v>
      </c>
      <c r="H23" s="15" t="s">
        <v>23</v>
      </c>
      <c r="I23" s="16">
        <v>1</v>
      </c>
      <c r="J23" s="16">
        <v>51</v>
      </c>
      <c r="K23" s="15" t="s">
        <v>24</v>
      </c>
      <c r="L23" s="15" t="s">
        <v>113</v>
      </c>
      <c r="M23" s="15" t="s">
        <v>114</v>
      </c>
      <c r="N23" s="16">
        <v>2000</v>
      </c>
      <c r="O23" s="44" t="s">
        <v>115</v>
      </c>
      <c r="P23" s="16" t="s">
        <v>116</v>
      </c>
      <c r="Q23" s="16" t="s">
        <v>28</v>
      </c>
    </row>
    <row r="24" s="2" customFormat="1" customHeight="1" spans="1:17">
      <c r="A24" s="14">
        <v>21</v>
      </c>
      <c r="B24" s="15" t="s">
        <v>18</v>
      </c>
      <c r="C24" s="15" t="s">
        <v>110</v>
      </c>
      <c r="D24" s="15" t="s">
        <v>117</v>
      </c>
      <c r="E24" s="15" t="s">
        <v>118</v>
      </c>
      <c r="F24" s="15" t="s">
        <v>119</v>
      </c>
      <c r="G24" s="15" t="s">
        <v>118</v>
      </c>
      <c r="H24" s="15" t="s">
        <v>23</v>
      </c>
      <c r="I24" s="16">
        <v>1</v>
      </c>
      <c r="J24" s="16">
        <v>58</v>
      </c>
      <c r="K24" s="15" t="s">
        <v>32</v>
      </c>
      <c r="L24" s="15" t="s">
        <v>119</v>
      </c>
      <c r="M24" s="15" t="s">
        <v>25</v>
      </c>
      <c r="N24" s="16">
        <v>2243.12</v>
      </c>
      <c r="O24" s="43" t="s">
        <v>120</v>
      </c>
      <c r="P24" s="16" t="s">
        <v>64</v>
      </c>
      <c r="Q24" s="16" t="s">
        <v>28</v>
      </c>
    </row>
    <row r="25" s="2" customFormat="1" customHeight="1" spans="1:17">
      <c r="A25" s="14">
        <v>22</v>
      </c>
      <c r="B25" s="15" t="s">
        <v>18</v>
      </c>
      <c r="C25" s="15" t="s">
        <v>110</v>
      </c>
      <c r="D25" s="15" t="s">
        <v>117</v>
      </c>
      <c r="E25" s="15" t="s">
        <v>121</v>
      </c>
      <c r="F25" s="15" t="s">
        <v>122</v>
      </c>
      <c r="G25" s="15" t="s">
        <v>121</v>
      </c>
      <c r="H25" s="15" t="s">
        <v>23</v>
      </c>
      <c r="I25" s="16">
        <v>1</v>
      </c>
      <c r="J25" s="16">
        <v>63</v>
      </c>
      <c r="K25" s="15" t="s">
        <v>24</v>
      </c>
      <c r="L25" s="15" t="s">
        <v>122</v>
      </c>
      <c r="M25" s="15" t="s">
        <v>25</v>
      </c>
      <c r="N25" s="16">
        <v>2355.35</v>
      </c>
      <c r="O25" s="15" t="s">
        <v>120</v>
      </c>
      <c r="P25" s="16" t="s">
        <v>123</v>
      </c>
      <c r="Q25" s="16" t="s">
        <v>28</v>
      </c>
    </row>
    <row r="26" s="2" customFormat="1" customHeight="1" spans="1:17">
      <c r="A26" s="14">
        <v>23</v>
      </c>
      <c r="B26" s="15" t="s">
        <v>18</v>
      </c>
      <c r="C26" s="15" t="s">
        <v>110</v>
      </c>
      <c r="D26" s="15" t="s">
        <v>117</v>
      </c>
      <c r="E26" s="23" t="s">
        <v>124</v>
      </c>
      <c r="F26" s="15" t="s">
        <v>125</v>
      </c>
      <c r="G26" s="23" t="s">
        <v>124</v>
      </c>
      <c r="H26" s="15" t="s">
        <v>23</v>
      </c>
      <c r="I26" s="22">
        <v>1</v>
      </c>
      <c r="J26" s="22">
        <v>67</v>
      </c>
      <c r="K26" s="23" t="s">
        <v>24</v>
      </c>
      <c r="L26" s="15" t="s">
        <v>125</v>
      </c>
      <c r="M26" s="15" t="s">
        <v>25</v>
      </c>
      <c r="N26" s="22">
        <v>2786.5</v>
      </c>
      <c r="O26" s="23" t="s">
        <v>126</v>
      </c>
      <c r="P26" s="16" t="s">
        <v>127</v>
      </c>
      <c r="Q26" s="16" t="s">
        <v>28</v>
      </c>
    </row>
    <row r="27" s="4" customFormat="1" customHeight="1" spans="1:17">
      <c r="A27" s="14">
        <v>24</v>
      </c>
      <c r="B27" s="15" t="s">
        <v>18</v>
      </c>
      <c r="C27" s="15" t="s">
        <v>128</v>
      </c>
      <c r="D27" s="15" t="s">
        <v>129</v>
      </c>
      <c r="E27" s="15" t="s">
        <v>130</v>
      </c>
      <c r="F27" s="15" t="s">
        <v>131</v>
      </c>
      <c r="G27" s="15" t="s">
        <v>130</v>
      </c>
      <c r="H27" s="15" t="s">
        <v>23</v>
      </c>
      <c r="I27" s="16">
        <v>1</v>
      </c>
      <c r="J27" s="16">
        <v>57</v>
      </c>
      <c r="K27" s="15" t="s">
        <v>24</v>
      </c>
      <c r="L27" s="15" t="s">
        <v>131</v>
      </c>
      <c r="M27" s="15" t="s">
        <v>132</v>
      </c>
      <c r="N27" s="16">
        <v>2403.14</v>
      </c>
      <c r="O27" s="44" t="s">
        <v>133</v>
      </c>
      <c r="P27" s="16" t="s">
        <v>134</v>
      </c>
      <c r="Q27" s="16" t="s">
        <v>28</v>
      </c>
    </row>
    <row r="28" s="4" customFormat="1" customHeight="1" spans="1:17">
      <c r="A28" s="14">
        <v>25</v>
      </c>
      <c r="B28" s="15" t="s">
        <v>18</v>
      </c>
      <c r="C28" s="22" t="s">
        <v>128</v>
      </c>
      <c r="D28" s="15" t="s">
        <v>135</v>
      </c>
      <c r="E28" s="22" t="s">
        <v>136</v>
      </c>
      <c r="F28" s="16" t="s">
        <v>137</v>
      </c>
      <c r="G28" s="22" t="s">
        <v>136</v>
      </c>
      <c r="H28" s="15" t="s">
        <v>23</v>
      </c>
      <c r="I28" s="22">
        <v>1</v>
      </c>
      <c r="J28" s="22">
        <v>74</v>
      </c>
      <c r="K28" s="22" t="s">
        <v>24</v>
      </c>
      <c r="L28" s="16" t="s">
        <v>137</v>
      </c>
      <c r="M28" s="22" t="s">
        <v>132</v>
      </c>
      <c r="N28" s="22">
        <v>2274.33</v>
      </c>
      <c r="O28" s="22" t="s">
        <v>138</v>
      </c>
      <c r="P28" s="22" t="s">
        <v>139</v>
      </c>
      <c r="Q28" s="16" t="s">
        <v>28</v>
      </c>
    </row>
    <row r="29" s="4" customFormat="1" customHeight="1" spans="1:17">
      <c r="A29" s="14">
        <v>26</v>
      </c>
      <c r="B29" s="15" t="s">
        <v>18</v>
      </c>
      <c r="C29" s="22" t="s">
        <v>128</v>
      </c>
      <c r="D29" s="15" t="s">
        <v>135</v>
      </c>
      <c r="E29" s="22" t="s">
        <v>140</v>
      </c>
      <c r="F29" s="22" t="s">
        <v>141</v>
      </c>
      <c r="G29" s="22" t="s">
        <v>140</v>
      </c>
      <c r="H29" s="15" t="s">
        <v>23</v>
      </c>
      <c r="I29" s="22">
        <v>1</v>
      </c>
      <c r="J29" s="22">
        <v>46</v>
      </c>
      <c r="K29" s="55" t="s">
        <v>32</v>
      </c>
      <c r="L29" s="22" t="s">
        <v>141</v>
      </c>
      <c r="M29" s="16" t="s">
        <v>142</v>
      </c>
      <c r="N29" s="22">
        <v>2300</v>
      </c>
      <c r="O29" s="22" t="s">
        <v>143</v>
      </c>
      <c r="P29" s="22" t="s">
        <v>144</v>
      </c>
      <c r="Q29" s="16" t="s">
        <v>28</v>
      </c>
    </row>
    <row r="30" s="4" customFormat="1" customHeight="1" spans="1:17">
      <c r="A30" s="14">
        <v>27</v>
      </c>
      <c r="B30" s="15" t="s">
        <v>18</v>
      </c>
      <c r="C30" s="15" t="s">
        <v>128</v>
      </c>
      <c r="D30" s="15" t="s">
        <v>145</v>
      </c>
      <c r="E30" s="15" t="s">
        <v>146</v>
      </c>
      <c r="F30" s="15" t="s">
        <v>147</v>
      </c>
      <c r="G30" s="15" t="s">
        <v>146</v>
      </c>
      <c r="H30" s="15" t="s">
        <v>23</v>
      </c>
      <c r="I30" s="16">
        <v>1</v>
      </c>
      <c r="J30" s="16">
        <v>56</v>
      </c>
      <c r="K30" s="15" t="s">
        <v>24</v>
      </c>
      <c r="L30" s="15" t="s">
        <v>147</v>
      </c>
      <c r="M30" s="15" t="s">
        <v>132</v>
      </c>
      <c r="N30" s="16">
        <v>2441.64</v>
      </c>
      <c r="O30" s="44" t="s">
        <v>148</v>
      </c>
      <c r="P30" s="16" t="s">
        <v>134</v>
      </c>
      <c r="Q30" s="16" t="s">
        <v>28</v>
      </c>
    </row>
    <row r="31" s="4" customFormat="1" customHeight="1" spans="1:17">
      <c r="A31" s="14">
        <v>28</v>
      </c>
      <c r="B31" s="15" t="s">
        <v>18</v>
      </c>
      <c r="C31" s="26" t="s">
        <v>128</v>
      </c>
      <c r="D31" s="15" t="s">
        <v>149</v>
      </c>
      <c r="E31" s="27" t="s">
        <v>150</v>
      </c>
      <c r="F31" s="21" t="s">
        <v>151</v>
      </c>
      <c r="G31" s="15" t="s">
        <v>150</v>
      </c>
      <c r="H31" s="15" t="s">
        <v>23</v>
      </c>
      <c r="I31" s="16">
        <v>1</v>
      </c>
      <c r="J31" s="16">
        <v>53</v>
      </c>
      <c r="K31" s="15" t="s">
        <v>24</v>
      </c>
      <c r="L31" s="19" t="s">
        <v>151</v>
      </c>
      <c r="M31" s="15" t="s">
        <v>132</v>
      </c>
      <c r="N31" s="27">
        <v>2094.86</v>
      </c>
      <c r="O31" s="27" t="s">
        <v>152</v>
      </c>
      <c r="P31" s="21" t="s">
        <v>153</v>
      </c>
      <c r="Q31" s="16" t="s">
        <v>28</v>
      </c>
    </row>
    <row r="32" s="4" customFormat="1" customHeight="1" spans="1:17">
      <c r="A32" s="14">
        <v>29</v>
      </c>
      <c r="B32" s="15" t="s">
        <v>18</v>
      </c>
      <c r="C32" s="26" t="s">
        <v>128</v>
      </c>
      <c r="D32" s="15" t="s">
        <v>149</v>
      </c>
      <c r="E32" s="27" t="s">
        <v>154</v>
      </c>
      <c r="F32" s="21" t="s">
        <v>155</v>
      </c>
      <c r="G32" s="15" t="s">
        <v>154</v>
      </c>
      <c r="H32" s="15" t="s">
        <v>23</v>
      </c>
      <c r="I32" s="16">
        <v>1</v>
      </c>
      <c r="J32" s="16">
        <v>37</v>
      </c>
      <c r="K32" s="15" t="s">
        <v>32</v>
      </c>
      <c r="L32" s="18" t="s">
        <v>155</v>
      </c>
      <c r="M32" s="15" t="s">
        <v>156</v>
      </c>
      <c r="N32" s="16">
        <v>1800</v>
      </c>
      <c r="O32" s="27" t="s">
        <v>157</v>
      </c>
      <c r="P32" s="21" t="s">
        <v>158</v>
      </c>
      <c r="Q32" s="16" t="s">
        <v>28</v>
      </c>
    </row>
    <row r="33" s="4" customFormat="1" customHeight="1" spans="1:17">
      <c r="A33" s="14">
        <v>30</v>
      </c>
      <c r="B33" s="15" t="s">
        <v>18</v>
      </c>
      <c r="C33" s="15" t="s">
        <v>128</v>
      </c>
      <c r="D33" s="15" t="s">
        <v>129</v>
      </c>
      <c r="E33" s="22" t="s">
        <v>159</v>
      </c>
      <c r="F33" s="18" t="s">
        <v>160</v>
      </c>
      <c r="G33" s="22" t="s">
        <v>159</v>
      </c>
      <c r="H33" s="15" t="s">
        <v>23</v>
      </c>
      <c r="I33" s="22">
        <v>2</v>
      </c>
      <c r="J33" s="22">
        <v>52</v>
      </c>
      <c r="K33" s="22" t="s">
        <v>24</v>
      </c>
      <c r="L33" s="18" t="s">
        <v>160</v>
      </c>
      <c r="M33" s="15" t="s">
        <v>161</v>
      </c>
      <c r="N33" s="22">
        <v>1800</v>
      </c>
      <c r="O33" s="51" t="s">
        <v>162</v>
      </c>
      <c r="P33" s="16" t="s">
        <v>163</v>
      </c>
      <c r="Q33" s="16" t="s">
        <v>28</v>
      </c>
    </row>
    <row r="34" s="4" customFormat="1" customHeight="1" spans="1:17">
      <c r="A34" s="14">
        <v>31</v>
      </c>
      <c r="B34" s="15" t="s">
        <v>18</v>
      </c>
      <c r="C34" s="15" t="s">
        <v>128</v>
      </c>
      <c r="D34" s="15" t="s">
        <v>129</v>
      </c>
      <c r="E34" s="22" t="s">
        <v>159</v>
      </c>
      <c r="F34" s="18" t="s">
        <v>160</v>
      </c>
      <c r="G34" s="22" t="s">
        <v>164</v>
      </c>
      <c r="H34" s="15" t="s">
        <v>51</v>
      </c>
      <c r="I34" s="21"/>
      <c r="J34" s="22">
        <v>17</v>
      </c>
      <c r="K34" s="55" t="s">
        <v>24</v>
      </c>
      <c r="L34" s="19" t="s">
        <v>165</v>
      </c>
      <c r="M34" s="15"/>
      <c r="N34" s="21">
        <v>0</v>
      </c>
      <c r="O34" s="51" t="s">
        <v>162</v>
      </c>
      <c r="P34" s="16" t="s">
        <v>163</v>
      </c>
      <c r="Q34" s="16" t="s">
        <v>28</v>
      </c>
    </row>
    <row r="35" s="4" customFormat="1" customHeight="1" spans="1:17">
      <c r="A35" s="14">
        <v>32</v>
      </c>
      <c r="B35" s="28" t="s">
        <v>18</v>
      </c>
      <c r="C35" s="29" t="s">
        <v>128</v>
      </c>
      <c r="D35" s="30" t="s">
        <v>149</v>
      </c>
      <c r="E35" s="31" t="s">
        <v>166</v>
      </c>
      <c r="F35" s="32" t="s">
        <v>167</v>
      </c>
      <c r="G35" s="31" t="s">
        <v>166</v>
      </c>
      <c r="H35" s="15" t="s">
        <v>23</v>
      </c>
      <c r="I35" s="56">
        <v>2</v>
      </c>
      <c r="J35" s="56">
        <v>57</v>
      </c>
      <c r="K35" s="28" t="s">
        <v>24</v>
      </c>
      <c r="L35" s="57" t="s">
        <v>167</v>
      </c>
      <c r="M35" s="30" t="s">
        <v>168</v>
      </c>
      <c r="N35" s="56">
        <v>2073.56</v>
      </c>
      <c r="O35" s="31" t="s">
        <v>162</v>
      </c>
      <c r="P35" s="32" t="s">
        <v>169</v>
      </c>
      <c r="Q35" s="16" t="s">
        <v>28</v>
      </c>
    </row>
    <row r="36" s="4" customFormat="1" customHeight="1" spans="1:17">
      <c r="A36" s="14">
        <v>33</v>
      </c>
      <c r="B36" s="15" t="s">
        <v>18</v>
      </c>
      <c r="C36" s="26" t="s">
        <v>128</v>
      </c>
      <c r="D36" s="15" t="s">
        <v>149</v>
      </c>
      <c r="E36" s="27" t="s">
        <v>166</v>
      </c>
      <c r="F36" s="21" t="s">
        <v>167</v>
      </c>
      <c r="G36" s="15" t="s">
        <v>170</v>
      </c>
      <c r="H36" s="15" t="s">
        <v>171</v>
      </c>
      <c r="I36" s="16"/>
      <c r="J36" s="16">
        <v>37</v>
      </c>
      <c r="K36" s="15" t="s">
        <v>24</v>
      </c>
      <c r="L36" s="18" t="s">
        <v>172</v>
      </c>
      <c r="M36" s="15" t="s">
        <v>173</v>
      </c>
      <c r="N36" s="16">
        <v>2100</v>
      </c>
      <c r="O36" s="27" t="s">
        <v>162</v>
      </c>
      <c r="P36" s="21" t="s">
        <v>169</v>
      </c>
      <c r="Q36" s="16" t="s">
        <v>28</v>
      </c>
    </row>
    <row r="37" s="4" customFormat="1" customHeight="1" spans="1:17">
      <c r="A37" s="14">
        <v>34</v>
      </c>
      <c r="B37" s="15" t="s">
        <v>18</v>
      </c>
      <c r="C37" s="26" t="s">
        <v>19</v>
      </c>
      <c r="D37" s="15" t="s">
        <v>20</v>
      </c>
      <c r="E37" s="27" t="s">
        <v>174</v>
      </c>
      <c r="F37" s="21" t="s">
        <v>175</v>
      </c>
      <c r="G37" s="15" t="s">
        <v>174</v>
      </c>
      <c r="H37" s="15" t="s">
        <v>23</v>
      </c>
      <c r="I37" s="16">
        <v>1</v>
      </c>
      <c r="J37" s="16">
        <v>58</v>
      </c>
      <c r="K37" s="15" t="s">
        <v>24</v>
      </c>
      <c r="L37" s="18" t="s">
        <v>175</v>
      </c>
      <c r="M37" s="15" t="s">
        <v>25</v>
      </c>
      <c r="N37" s="16">
        <v>2200.83</v>
      </c>
      <c r="O37" s="27" t="s">
        <v>176</v>
      </c>
      <c r="P37" s="21" t="s">
        <v>177</v>
      </c>
      <c r="Q37" s="16" t="s">
        <v>28</v>
      </c>
    </row>
    <row r="38" s="5" customFormat="1" customHeight="1" spans="1:17">
      <c r="A38" s="14">
        <v>35</v>
      </c>
      <c r="B38" s="33" t="s">
        <v>18</v>
      </c>
      <c r="C38" s="33" t="s">
        <v>178</v>
      </c>
      <c r="D38" s="33" t="s">
        <v>179</v>
      </c>
      <c r="E38" s="33" t="s">
        <v>180</v>
      </c>
      <c r="F38" s="33" t="s">
        <v>181</v>
      </c>
      <c r="G38" s="33" t="s">
        <v>180</v>
      </c>
      <c r="H38" s="15" t="s">
        <v>23</v>
      </c>
      <c r="I38" s="58">
        <v>2</v>
      </c>
      <c r="J38" s="58">
        <v>44</v>
      </c>
      <c r="K38" s="33" t="s">
        <v>24</v>
      </c>
      <c r="L38" s="33" t="s">
        <v>181</v>
      </c>
      <c r="M38" s="33" t="s">
        <v>182</v>
      </c>
      <c r="N38" s="58">
        <v>1500</v>
      </c>
      <c r="O38" s="59" t="s">
        <v>183</v>
      </c>
      <c r="P38" s="58" t="s">
        <v>184</v>
      </c>
      <c r="Q38" s="16" t="s">
        <v>28</v>
      </c>
    </row>
    <row r="39" s="5" customFormat="1" customHeight="1" spans="1:17">
      <c r="A39" s="14">
        <v>36</v>
      </c>
      <c r="B39" s="33" t="s">
        <v>18</v>
      </c>
      <c r="C39" s="33" t="s">
        <v>178</v>
      </c>
      <c r="D39" s="33" t="s">
        <v>179</v>
      </c>
      <c r="E39" s="33" t="s">
        <v>180</v>
      </c>
      <c r="F39" s="33" t="s">
        <v>181</v>
      </c>
      <c r="G39" s="33" t="s">
        <v>185</v>
      </c>
      <c r="H39" s="33" t="s">
        <v>186</v>
      </c>
      <c r="I39" s="58"/>
      <c r="J39" s="58">
        <v>16</v>
      </c>
      <c r="K39" s="33" t="s">
        <v>32</v>
      </c>
      <c r="L39" s="33" t="s">
        <v>187</v>
      </c>
      <c r="M39" s="33" t="s">
        <v>188</v>
      </c>
      <c r="N39" s="58">
        <v>0</v>
      </c>
      <c r="O39" s="59" t="s">
        <v>183</v>
      </c>
      <c r="P39" s="58" t="s">
        <v>184</v>
      </c>
      <c r="Q39" s="16" t="s">
        <v>28</v>
      </c>
    </row>
    <row r="40" s="5" customFormat="1" customHeight="1" spans="1:17">
      <c r="A40" s="14">
        <v>37</v>
      </c>
      <c r="B40" s="33" t="s">
        <v>18</v>
      </c>
      <c r="C40" s="33" t="s">
        <v>178</v>
      </c>
      <c r="D40" s="33" t="s">
        <v>179</v>
      </c>
      <c r="E40" s="33" t="s">
        <v>189</v>
      </c>
      <c r="F40" s="33" t="s">
        <v>190</v>
      </c>
      <c r="G40" s="33" t="s">
        <v>189</v>
      </c>
      <c r="H40" s="15" t="s">
        <v>23</v>
      </c>
      <c r="I40" s="58">
        <v>2</v>
      </c>
      <c r="J40" s="58">
        <v>37</v>
      </c>
      <c r="K40" s="33" t="s">
        <v>24</v>
      </c>
      <c r="L40" s="33" t="s">
        <v>190</v>
      </c>
      <c r="M40" s="33" t="s">
        <v>191</v>
      </c>
      <c r="N40" s="58">
        <v>2100</v>
      </c>
      <c r="O40" s="59" t="s">
        <v>192</v>
      </c>
      <c r="P40" s="58" t="s">
        <v>193</v>
      </c>
      <c r="Q40" s="16" t="s">
        <v>28</v>
      </c>
    </row>
    <row r="41" s="5" customFormat="1" customHeight="1" spans="1:17">
      <c r="A41" s="14">
        <v>38</v>
      </c>
      <c r="B41" s="33" t="s">
        <v>18</v>
      </c>
      <c r="C41" s="33" t="s">
        <v>178</v>
      </c>
      <c r="D41" s="33" t="s">
        <v>179</v>
      </c>
      <c r="E41" s="33" t="s">
        <v>189</v>
      </c>
      <c r="F41" s="33" t="s">
        <v>190</v>
      </c>
      <c r="G41" s="33" t="s">
        <v>194</v>
      </c>
      <c r="H41" s="33" t="s">
        <v>186</v>
      </c>
      <c r="I41" s="58"/>
      <c r="J41" s="58">
        <v>11</v>
      </c>
      <c r="K41" s="33" t="s">
        <v>32</v>
      </c>
      <c r="L41" s="33" t="s">
        <v>195</v>
      </c>
      <c r="M41" s="33" t="s">
        <v>196</v>
      </c>
      <c r="N41" s="58">
        <v>0</v>
      </c>
      <c r="O41" s="59" t="s">
        <v>192</v>
      </c>
      <c r="P41" s="58" t="s">
        <v>193</v>
      </c>
      <c r="Q41" s="16" t="s">
        <v>28</v>
      </c>
    </row>
    <row r="42" s="5" customFormat="1" customHeight="1" spans="1:17">
      <c r="A42" s="14">
        <v>39</v>
      </c>
      <c r="B42" s="33" t="s">
        <v>18</v>
      </c>
      <c r="C42" s="33" t="s">
        <v>178</v>
      </c>
      <c r="D42" s="33" t="s">
        <v>179</v>
      </c>
      <c r="E42" s="34" t="s">
        <v>197</v>
      </c>
      <c r="F42" s="34" t="s">
        <v>198</v>
      </c>
      <c r="G42" s="34" t="s">
        <v>197</v>
      </c>
      <c r="H42" s="15" t="s">
        <v>23</v>
      </c>
      <c r="I42" s="60">
        <v>2</v>
      </c>
      <c r="J42" s="60">
        <v>53</v>
      </c>
      <c r="K42" s="33" t="s">
        <v>32</v>
      </c>
      <c r="L42" s="33" t="s">
        <v>198</v>
      </c>
      <c r="M42" s="33" t="s">
        <v>199</v>
      </c>
      <c r="N42" s="60">
        <v>1500</v>
      </c>
      <c r="O42" s="59" t="s">
        <v>200</v>
      </c>
      <c r="P42" s="58" t="s">
        <v>201</v>
      </c>
      <c r="Q42" s="16" t="s">
        <v>28</v>
      </c>
    </row>
    <row r="43" s="5" customFormat="1" customHeight="1" spans="1:17">
      <c r="A43" s="14">
        <v>40</v>
      </c>
      <c r="B43" s="33" t="s">
        <v>18</v>
      </c>
      <c r="C43" s="33" t="s">
        <v>178</v>
      </c>
      <c r="D43" s="33" t="s">
        <v>179</v>
      </c>
      <c r="E43" s="34" t="s">
        <v>197</v>
      </c>
      <c r="F43" s="34" t="s">
        <v>198</v>
      </c>
      <c r="G43" s="34" t="s">
        <v>202</v>
      </c>
      <c r="H43" s="33" t="s">
        <v>186</v>
      </c>
      <c r="I43" s="60"/>
      <c r="J43" s="60">
        <v>23</v>
      </c>
      <c r="K43" s="33" t="s">
        <v>32</v>
      </c>
      <c r="L43" s="33" t="s">
        <v>203</v>
      </c>
      <c r="M43" s="34" t="s">
        <v>204</v>
      </c>
      <c r="N43" s="60">
        <v>2300</v>
      </c>
      <c r="O43" s="59" t="s">
        <v>200</v>
      </c>
      <c r="P43" s="58" t="s">
        <v>201</v>
      </c>
      <c r="Q43" s="16" t="s">
        <v>28</v>
      </c>
    </row>
    <row r="44" s="5" customFormat="1" customHeight="1" spans="1:17">
      <c r="A44" s="14">
        <v>41</v>
      </c>
      <c r="B44" s="35" t="s">
        <v>18</v>
      </c>
      <c r="C44" s="36" t="s">
        <v>178</v>
      </c>
      <c r="D44" s="36" t="s">
        <v>205</v>
      </c>
      <c r="E44" s="36" t="s">
        <v>206</v>
      </c>
      <c r="F44" s="35" t="s">
        <v>207</v>
      </c>
      <c r="G44" s="36" t="s">
        <v>206</v>
      </c>
      <c r="H44" s="15" t="s">
        <v>23</v>
      </c>
      <c r="I44" s="61">
        <v>1</v>
      </c>
      <c r="J44" s="62">
        <v>63</v>
      </c>
      <c r="K44" s="36" t="s">
        <v>32</v>
      </c>
      <c r="L44" s="35" t="s">
        <v>207</v>
      </c>
      <c r="M44" s="35" t="s">
        <v>25</v>
      </c>
      <c r="N44" s="62">
        <v>2227.01</v>
      </c>
      <c r="O44" s="36" t="s">
        <v>208</v>
      </c>
      <c r="P44" s="61" t="s">
        <v>209</v>
      </c>
      <c r="Q44" s="16" t="s">
        <v>28</v>
      </c>
    </row>
    <row r="45" s="5" customFormat="1" customHeight="1" spans="1:17">
      <c r="A45" s="14">
        <v>42</v>
      </c>
      <c r="B45" s="35" t="s">
        <v>18</v>
      </c>
      <c r="C45" s="36" t="s">
        <v>178</v>
      </c>
      <c r="D45" s="36" t="s">
        <v>205</v>
      </c>
      <c r="E45" s="35" t="s">
        <v>210</v>
      </c>
      <c r="F45" s="35" t="s">
        <v>211</v>
      </c>
      <c r="G45" s="35" t="s">
        <v>210</v>
      </c>
      <c r="H45" s="15" t="s">
        <v>23</v>
      </c>
      <c r="I45" s="61">
        <v>1</v>
      </c>
      <c r="J45" s="61">
        <v>69</v>
      </c>
      <c r="K45" s="36" t="s">
        <v>32</v>
      </c>
      <c r="L45" s="35" t="s">
        <v>211</v>
      </c>
      <c r="M45" s="35" t="s">
        <v>25</v>
      </c>
      <c r="N45" s="61">
        <v>2240.93</v>
      </c>
      <c r="O45" s="63" t="s">
        <v>26</v>
      </c>
      <c r="P45" s="61" t="s">
        <v>212</v>
      </c>
      <c r="Q45" s="16" t="s">
        <v>28</v>
      </c>
    </row>
    <row r="46" s="5" customFormat="1" customHeight="1" spans="1:17">
      <c r="A46" s="14">
        <v>43</v>
      </c>
      <c r="B46" s="35" t="s">
        <v>18</v>
      </c>
      <c r="C46" s="36" t="s">
        <v>178</v>
      </c>
      <c r="D46" s="36" t="s">
        <v>205</v>
      </c>
      <c r="E46" s="35" t="s">
        <v>213</v>
      </c>
      <c r="F46" s="35" t="s">
        <v>214</v>
      </c>
      <c r="G46" s="35" t="s">
        <v>213</v>
      </c>
      <c r="H46" s="15" t="s">
        <v>23</v>
      </c>
      <c r="I46" s="61">
        <v>3</v>
      </c>
      <c r="J46" s="61">
        <v>69</v>
      </c>
      <c r="K46" s="35" t="s">
        <v>24</v>
      </c>
      <c r="L46" s="35" t="s">
        <v>214</v>
      </c>
      <c r="M46" s="35" t="s">
        <v>25</v>
      </c>
      <c r="N46" s="61">
        <v>2918.74</v>
      </c>
      <c r="O46" s="64" t="s">
        <v>215</v>
      </c>
      <c r="P46" s="61" t="s">
        <v>216</v>
      </c>
      <c r="Q46" s="16" t="s">
        <v>28</v>
      </c>
    </row>
    <row r="47" s="5" customFormat="1" customHeight="1" spans="1:17">
      <c r="A47" s="14">
        <v>44</v>
      </c>
      <c r="B47" s="35" t="s">
        <v>18</v>
      </c>
      <c r="C47" s="36" t="s">
        <v>178</v>
      </c>
      <c r="D47" s="36" t="s">
        <v>205</v>
      </c>
      <c r="E47" s="35" t="s">
        <v>213</v>
      </c>
      <c r="F47" s="35" t="s">
        <v>214</v>
      </c>
      <c r="G47" s="35" t="s">
        <v>217</v>
      </c>
      <c r="H47" s="35" t="s">
        <v>218</v>
      </c>
      <c r="I47" s="61"/>
      <c r="J47" s="61">
        <v>71</v>
      </c>
      <c r="K47" s="35" t="s">
        <v>32</v>
      </c>
      <c r="L47" s="35" t="s">
        <v>219</v>
      </c>
      <c r="M47" s="35" t="s">
        <v>25</v>
      </c>
      <c r="N47" s="61">
        <v>3216.35</v>
      </c>
      <c r="O47" s="64" t="s">
        <v>215</v>
      </c>
      <c r="P47" s="61" t="s">
        <v>216</v>
      </c>
      <c r="Q47" s="16" t="s">
        <v>28</v>
      </c>
    </row>
    <row r="48" s="5" customFormat="1" customHeight="1" spans="1:17">
      <c r="A48" s="14">
        <v>45</v>
      </c>
      <c r="B48" s="35" t="s">
        <v>18</v>
      </c>
      <c r="C48" s="36" t="s">
        <v>178</v>
      </c>
      <c r="D48" s="36" t="s">
        <v>205</v>
      </c>
      <c r="E48" s="35" t="s">
        <v>213</v>
      </c>
      <c r="F48" s="35" t="s">
        <v>214</v>
      </c>
      <c r="G48" s="36" t="s">
        <v>220</v>
      </c>
      <c r="H48" s="35" t="s">
        <v>97</v>
      </c>
      <c r="I48" s="61"/>
      <c r="J48" s="62">
        <v>9</v>
      </c>
      <c r="K48" s="36" t="s">
        <v>24</v>
      </c>
      <c r="L48" s="35" t="s">
        <v>221</v>
      </c>
      <c r="M48" s="35" t="s">
        <v>222</v>
      </c>
      <c r="N48" s="62">
        <v>0</v>
      </c>
      <c r="O48" s="64" t="s">
        <v>215</v>
      </c>
      <c r="P48" s="61" t="s">
        <v>216</v>
      </c>
      <c r="Q48" s="16" t="s">
        <v>28</v>
      </c>
    </row>
    <row r="49" s="5" customFormat="1" customHeight="1" spans="1:17">
      <c r="A49" s="14">
        <v>46</v>
      </c>
      <c r="B49" s="37" t="s">
        <v>18</v>
      </c>
      <c r="C49" s="38" t="s">
        <v>178</v>
      </c>
      <c r="D49" s="37" t="s">
        <v>223</v>
      </c>
      <c r="E49" s="38" t="s">
        <v>224</v>
      </c>
      <c r="F49" s="38" t="s">
        <v>225</v>
      </c>
      <c r="G49" s="38" t="s">
        <v>224</v>
      </c>
      <c r="H49" s="15" t="s">
        <v>23</v>
      </c>
      <c r="I49" s="38">
        <v>1</v>
      </c>
      <c r="J49" s="38">
        <v>61</v>
      </c>
      <c r="K49" s="38" t="s">
        <v>32</v>
      </c>
      <c r="L49" s="38" t="s">
        <v>225</v>
      </c>
      <c r="M49" s="38" t="s">
        <v>226</v>
      </c>
      <c r="N49" s="38">
        <v>1782.9</v>
      </c>
      <c r="O49" s="38" t="s">
        <v>227</v>
      </c>
      <c r="P49" s="65" t="s">
        <v>228</v>
      </c>
      <c r="Q49" s="16" t="s">
        <v>28</v>
      </c>
    </row>
    <row r="50" s="5" customFormat="1" customHeight="1" spans="1:17">
      <c r="A50" s="14">
        <v>47</v>
      </c>
      <c r="B50" s="37" t="s">
        <v>18</v>
      </c>
      <c r="C50" s="38" t="s">
        <v>178</v>
      </c>
      <c r="D50" s="38" t="s">
        <v>223</v>
      </c>
      <c r="E50" s="38" t="s">
        <v>229</v>
      </c>
      <c r="F50" s="38" t="s">
        <v>230</v>
      </c>
      <c r="G50" s="38" t="s">
        <v>229</v>
      </c>
      <c r="H50" s="15" t="s">
        <v>23</v>
      </c>
      <c r="I50" s="38">
        <v>2</v>
      </c>
      <c r="J50" s="38">
        <v>63</v>
      </c>
      <c r="K50" s="37" t="s">
        <v>32</v>
      </c>
      <c r="L50" s="38" t="s">
        <v>230</v>
      </c>
      <c r="M50" s="38" t="s">
        <v>226</v>
      </c>
      <c r="N50" s="38">
        <v>2568.01</v>
      </c>
      <c r="O50" s="38" t="s">
        <v>231</v>
      </c>
      <c r="P50" s="65" t="s">
        <v>232</v>
      </c>
      <c r="Q50" s="16" t="s">
        <v>28</v>
      </c>
    </row>
    <row r="51" s="5" customFormat="1" customHeight="1" spans="1:17">
      <c r="A51" s="14">
        <v>48</v>
      </c>
      <c r="B51" s="37" t="s">
        <v>18</v>
      </c>
      <c r="C51" s="38" t="s">
        <v>178</v>
      </c>
      <c r="D51" s="38" t="s">
        <v>223</v>
      </c>
      <c r="E51" s="38" t="s">
        <v>229</v>
      </c>
      <c r="F51" s="38" t="s">
        <v>230</v>
      </c>
      <c r="G51" s="39" t="s">
        <v>233</v>
      </c>
      <c r="H51" s="37" t="s">
        <v>186</v>
      </c>
      <c r="I51" s="40"/>
      <c r="J51" s="40">
        <v>43</v>
      </c>
      <c r="K51" s="39" t="s">
        <v>32</v>
      </c>
      <c r="L51" s="40" t="s">
        <v>234</v>
      </c>
      <c r="M51" s="40" t="s">
        <v>235</v>
      </c>
      <c r="N51" s="40">
        <v>1800</v>
      </c>
      <c r="O51" s="40" t="s">
        <v>231</v>
      </c>
      <c r="P51" s="66" t="s">
        <v>232</v>
      </c>
      <c r="Q51" s="16" t="s">
        <v>28</v>
      </c>
    </row>
    <row r="52" s="5" customFormat="1" customHeight="1" spans="1:17">
      <c r="A52" s="14">
        <v>49</v>
      </c>
      <c r="B52" s="37" t="s">
        <v>18</v>
      </c>
      <c r="C52" s="38" t="s">
        <v>178</v>
      </c>
      <c r="D52" s="38" t="s">
        <v>223</v>
      </c>
      <c r="E52" s="39" t="s">
        <v>236</v>
      </c>
      <c r="F52" s="40" t="s">
        <v>237</v>
      </c>
      <c r="G52" s="39" t="s">
        <v>236</v>
      </c>
      <c r="H52" s="15" t="s">
        <v>23</v>
      </c>
      <c r="I52" s="40">
        <v>1</v>
      </c>
      <c r="J52" s="40">
        <v>59</v>
      </c>
      <c r="K52" s="39" t="s">
        <v>24</v>
      </c>
      <c r="L52" s="40" t="s">
        <v>237</v>
      </c>
      <c r="M52" s="40" t="s">
        <v>226</v>
      </c>
      <c r="N52" s="40">
        <v>2250</v>
      </c>
      <c r="O52" s="40" t="s">
        <v>238</v>
      </c>
      <c r="P52" s="66" t="s">
        <v>239</v>
      </c>
      <c r="Q52" s="16" t="s">
        <v>28</v>
      </c>
    </row>
    <row r="53" s="5" customFormat="1" customHeight="1" spans="1:17">
      <c r="A53" s="14">
        <v>50</v>
      </c>
      <c r="B53" s="37" t="s">
        <v>18</v>
      </c>
      <c r="C53" s="38" t="s">
        <v>178</v>
      </c>
      <c r="D53" s="38" t="s">
        <v>223</v>
      </c>
      <c r="E53" s="39" t="s">
        <v>240</v>
      </c>
      <c r="F53" s="40" t="s">
        <v>241</v>
      </c>
      <c r="G53" s="39" t="s">
        <v>240</v>
      </c>
      <c r="H53" s="15" t="s">
        <v>23</v>
      </c>
      <c r="I53" s="40">
        <v>2</v>
      </c>
      <c r="J53" s="40">
        <v>43</v>
      </c>
      <c r="K53" s="40" t="s">
        <v>24</v>
      </c>
      <c r="L53" s="40" t="s">
        <v>241</v>
      </c>
      <c r="M53" s="40" t="s">
        <v>242</v>
      </c>
      <c r="N53" s="40">
        <v>2500</v>
      </c>
      <c r="O53" s="39" t="s">
        <v>243</v>
      </c>
      <c r="P53" s="66" t="s">
        <v>244</v>
      </c>
      <c r="Q53" s="16" t="s">
        <v>28</v>
      </c>
    </row>
    <row r="54" s="5" customFormat="1" customHeight="1" spans="1:17">
      <c r="A54" s="14">
        <v>51</v>
      </c>
      <c r="B54" s="37" t="s">
        <v>18</v>
      </c>
      <c r="C54" s="38" t="s">
        <v>178</v>
      </c>
      <c r="D54" s="38" t="s">
        <v>223</v>
      </c>
      <c r="E54" s="39" t="s">
        <v>240</v>
      </c>
      <c r="F54" s="40" t="s">
        <v>241</v>
      </c>
      <c r="G54" s="39" t="s">
        <v>245</v>
      </c>
      <c r="H54" s="39" t="s">
        <v>246</v>
      </c>
      <c r="I54" s="40"/>
      <c r="J54" s="40">
        <v>20</v>
      </c>
      <c r="K54" s="39" t="s">
        <v>24</v>
      </c>
      <c r="L54" s="40" t="s">
        <v>247</v>
      </c>
      <c r="M54" s="40" t="s">
        <v>248</v>
      </c>
      <c r="N54" s="40">
        <v>0</v>
      </c>
      <c r="O54" s="39" t="s">
        <v>243</v>
      </c>
      <c r="P54" s="66" t="s">
        <v>244</v>
      </c>
      <c r="Q54" s="16" t="s">
        <v>28</v>
      </c>
    </row>
    <row r="55" s="5" customFormat="1" customHeight="1" spans="1:17">
      <c r="A55" s="14">
        <v>52</v>
      </c>
      <c r="B55" s="37" t="s">
        <v>18</v>
      </c>
      <c r="C55" s="38" t="s">
        <v>178</v>
      </c>
      <c r="D55" s="38" t="s">
        <v>223</v>
      </c>
      <c r="E55" s="39" t="s">
        <v>249</v>
      </c>
      <c r="F55" s="40" t="s">
        <v>250</v>
      </c>
      <c r="G55" s="39" t="s">
        <v>249</v>
      </c>
      <c r="H55" s="15" t="s">
        <v>23</v>
      </c>
      <c r="I55" s="40">
        <v>1</v>
      </c>
      <c r="J55" s="40">
        <v>46</v>
      </c>
      <c r="K55" s="39" t="s">
        <v>24</v>
      </c>
      <c r="L55" s="40" t="s">
        <v>250</v>
      </c>
      <c r="M55" s="40" t="s">
        <v>251</v>
      </c>
      <c r="N55" s="40">
        <v>2000</v>
      </c>
      <c r="O55" s="39" t="s">
        <v>252</v>
      </c>
      <c r="P55" s="66" t="s">
        <v>253</v>
      </c>
      <c r="Q55" s="16" t="s">
        <v>28</v>
      </c>
    </row>
    <row r="56" s="5" customFormat="1" customHeight="1" spans="1:17">
      <c r="A56" s="14">
        <v>53</v>
      </c>
      <c r="B56" s="37" t="s">
        <v>18</v>
      </c>
      <c r="C56" s="38" t="s">
        <v>178</v>
      </c>
      <c r="D56" s="36" t="s">
        <v>254</v>
      </c>
      <c r="E56" s="15" t="s">
        <v>255</v>
      </c>
      <c r="F56" s="41" t="s">
        <v>256</v>
      </c>
      <c r="G56" s="15" t="s">
        <v>255</v>
      </c>
      <c r="H56" s="15" t="s">
        <v>23</v>
      </c>
      <c r="I56" s="16">
        <v>1</v>
      </c>
      <c r="J56" s="22">
        <v>65</v>
      </c>
      <c r="K56" s="37" t="s">
        <v>24</v>
      </c>
      <c r="L56" s="41" t="s">
        <v>256</v>
      </c>
      <c r="M56" s="38" t="s">
        <v>226</v>
      </c>
      <c r="N56" s="67">
        <v>2868.39</v>
      </c>
      <c r="O56" s="23" t="s">
        <v>257</v>
      </c>
      <c r="P56" s="19" t="s">
        <v>258</v>
      </c>
      <c r="Q56" s="16" t="s">
        <v>28</v>
      </c>
    </row>
    <row r="57" s="5" customFormat="1" customHeight="1" spans="1:17">
      <c r="A57" s="14">
        <v>54</v>
      </c>
      <c r="B57" s="37" t="s">
        <v>18</v>
      </c>
      <c r="C57" s="38" t="s">
        <v>178</v>
      </c>
      <c r="D57" s="36" t="s">
        <v>254</v>
      </c>
      <c r="E57" s="15" t="s">
        <v>259</v>
      </c>
      <c r="F57" s="15" t="s">
        <v>260</v>
      </c>
      <c r="G57" s="15" t="s">
        <v>259</v>
      </c>
      <c r="H57" s="15" t="s">
        <v>23</v>
      </c>
      <c r="I57" s="16">
        <v>2</v>
      </c>
      <c r="J57" s="22">
        <v>33</v>
      </c>
      <c r="K57" s="37" t="s">
        <v>32</v>
      </c>
      <c r="L57" s="15" t="s">
        <v>260</v>
      </c>
      <c r="M57" s="41" t="s">
        <v>261</v>
      </c>
      <c r="N57" s="16">
        <v>2600</v>
      </c>
      <c r="O57" s="23" t="s">
        <v>262</v>
      </c>
      <c r="P57" s="16" t="s">
        <v>184</v>
      </c>
      <c r="Q57" s="16" t="s">
        <v>28</v>
      </c>
    </row>
    <row r="58" s="5" customFormat="1" customHeight="1" spans="1:17">
      <c r="A58" s="14">
        <v>55</v>
      </c>
      <c r="B58" s="37" t="s">
        <v>18</v>
      </c>
      <c r="C58" s="38" t="s">
        <v>178</v>
      </c>
      <c r="D58" s="36" t="s">
        <v>254</v>
      </c>
      <c r="E58" s="15" t="s">
        <v>259</v>
      </c>
      <c r="F58" s="15" t="s">
        <v>260</v>
      </c>
      <c r="G58" s="15" t="s">
        <v>263</v>
      </c>
      <c r="H58" s="38" t="s">
        <v>264</v>
      </c>
      <c r="I58" s="16"/>
      <c r="J58" s="68">
        <v>57</v>
      </c>
      <c r="K58" s="37" t="s">
        <v>24</v>
      </c>
      <c r="L58" s="69" t="s">
        <v>265</v>
      </c>
      <c r="M58" s="38" t="s">
        <v>226</v>
      </c>
      <c r="N58" s="68">
        <v>2322.65</v>
      </c>
      <c r="O58" s="23" t="s">
        <v>262</v>
      </c>
      <c r="P58" s="16" t="s">
        <v>184</v>
      </c>
      <c r="Q58" s="16" t="s">
        <v>28</v>
      </c>
    </row>
    <row r="59" s="5" customFormat="1" customHeight="1" spans="1:17">
      <c r="A59" s="14">
        <v>56</v>
      </c>
      <c r="B59" s="37" t="s">
        <v>18</v>
      </c>
      <c r="C59" s="38" t="s">
        <v>178</v>
      </c>
      <c r="D59" s="36" t="s">
        <v>266</v>
      </c>
      <c r="E59" s="36" t="s">
        <v>267</v>
      </c>
      <c r="F59" s="35" t="s">
        <v>268</v>
      </c>
      <c r="G59" s="36" t="s">
        <v>267</v>
      </c>
      <c r="H59" s="15" t="s">
        <v>23</v>
      </c>
      <c r="I59" s="62">
        <v>1</v>
      </c>
      <c r="J59" s="62">
        <v>61</v>
      </c>
      <c r="K59" s="37" t="s">
        <v>24</v>
      </c>
      <c r="L59" s="35" t="s">
        <v>268</v>
      </c>
      <c r="M59" s="38" t="s">
        <v>226</v>
      </c>
      <c r="N59" s="62">
        <v>2790.45</v>
      </c>
      <c r="O59" s="36" t="s">
        <v>269</v>
      </c>
      <c r="P59" s="61" t="s">
        <v>270</v>
      </c>
      <c r="Q59" s="16" t="s">
        <v>28</v>
      </c>
    </row>
    <row r="60" s="5" customFormat="1" customHeight="1" spans="1:17">
      <c r="A60" s="14">
        <v>57</v>
      </c>
      <c r="B60" s="37" t="s">
        <v>18</v>
      </c>
      <c r="C60" s="38" t="s">
        <v>178</v>
      </c>
      <c r="D60" s="36" t="s">
        <v>266</v>
      </c>
      <c r="E60" s="36" t="s">
        <v>271</v>
      </c>
      <c r="F60" s="35" t="s">
        <v>272</v>
      </c>
      <c r="G60" s="36" t="s">
        <v>271</v>
      </c>
      <c r="H60" s="15" t="s">
        <v>23</v>
      </c>
      <c r="I60" s="62">
        <v>2</v>
      </c>
      <c r="J60" s="62">
        <v>69</v>
      </c>
      <c r="K60" s="37" t="s">
        <v>32</v>
      </c>
      <c r="L60" s="35" t="s">
        <v>272</v>
      </c>
      <c r="M60" s="61" t="s">
        <v>67</v>
      </c>
      <c r="N60" s="62">
        <v>0</v>
      </c>
      <c r="O60" s="36" t="s">
        <v>273</v>
      </c>
      <c r="P60" s="61" t="s">
        <v>274</v>
      </c>
      <c r="Q60" s="16" t="s">
        <v>28</v>
      </c>
    </row>
    <row r="61" s="5" customFormat="1" customHeight="1" spans="1:17">
      <c r="A61" s="14">
        <v>58</v>
      </c>
      <c r="B61" s="37" t="s">
        <v>18</v>
      </c>
      <c r="C61" s="38" t="s">
        <v>178</v>
      </c>
      <c r="D61" s="36" t="s">
        <v>266</v>
      </c>
      <c r="E61" s="36" t="s">
        <v>271</v>
      </c>
      <c r="F61" s="35" t="s">
        <v>275</v>
      </c>
      <c r="G61" s="36" t="s">
        <v>276</v>
      </c>
      <c r="H61" s="38" t="s">
        <v>78</v>
      </c>
      <c r="I61" s="62"/>
      <c r="J61" s="62">
        <v>63</v>
      </c>
      <c r="K61" s="37" t="s">
        <v>24</v>
      </c>
      <c r="L61" s="35" t="s">
        <v>275</v>
      </c>
      <c r="M61" s="38" t="s">
        <v>226</v>
      </c>
      <c r="N61" s="62">
        <v>2701</v>
      </c>
      <c r="O61" s="36" t="s">
        <v>273</v>
      </c>
      <c r="P61" s="61" t="s">
        <v>274</v>
      </c>
      <c r="Q61" s="16" t="s">
        <v>28</v>
      </c>
    </row>
    <row r="62" s="5" customFormat="1" customHeight="1" spans="1:17">
      <c r="A62" s="14">
        <v>59</v>
      </c>
      <c r="B62" s="37" t="s">
        <v>18</v>
      </c>
      <c r="C62" s="38" t="s">
        <v>178</v>
      </c>
      <c r="D62" s="36" t="s">
        <v>266</v>
      </c>
      <c r="E62" s="36" t="s">
        <v>277</v>
      </c>
      <c r="F62" s="35" t="s">
        <v>278</v>
      </c>
      <c r="G62" s="36" t="s">
        <v>277</v>
      </c>
      <c r="H62" s="15" t="s">
        <v>23</v>
      </c>
      <c r="I62" s="62">
        <v>1</v>
      </c>
      <c r="J62" s="62">
        <v>58</v>
      </c>
      <c r="K62" s="37" t="s">
        <v>24</v>
      </c>
      <c r="L62" s="35" t="s">
        <v>278</v>
      </c>
      <c r="M62" s="38" t="s">
        <v>226</v>
      </c>
      <c r="N62" s="62">
        <v>2099.18</v>
      </c>
      <c r="O62" s="36" t="s">
        <v>279</v>
      </c>
      <c r="P62" s="61" t="s">
        <v>280</v>
      </c>
      <c r="Q62" s="16" t="s">
        <v>28</v>
      </c>
    </row>
    <row r="63" s="5" customFormat="1" customHeight="1" spans="1:17">
      <c r="A63" s="14">
        <v>60</v>
      </c>
      <c r="B63" s="37" t="s">
        <v>18</v>
      </c>
      <c r="C63" s="38" t="s">
        <v>178</v>
      </c>
      <c r="D63" s="36" t="s">
        <v>281</v>
      </c>
      <c r="E63" s="36" t="s">
        <v>282</v>
      </c>
      <c r="F63" s="35" t="s">
        <v>283</v>
      </c>
      <c r="G63" s="36" t="s">
        <v>282</v>
      </c>
      <c r="H63" s="15" t="s">
        <v>23</v>
      </c>
      <c r="I63" s="62">
        <v>3</v>
      </c>
      <c r="J63" s="62">
        <v>45</v>
      </c>
      <c r="K63" s="36" t="s">
        <v>24</v>
      </c>
      <c r="L63" s="35" t="s">
        <v>283</v>
      </c>
      <c r="M63" s="70" t="s">
        <v>284</v>
      </c>
      <c r="N63" s="71">
        <v>2200</v>
      </c>
      <c r="O63" s="71" t="s">
        <v>59</v>
      </c>
      <c r="P63" s="61" t="s">
        <v>285</v>
      </c>
      <c r="Q63" s="16" t="s">
        <v>28</v>
      </c>
    </row>
    <row r="64" s="5" customFormat="1" customHeight="1" spans="1:17">
      <c r="A64" s="14">
        <v>61</v>
      </c>
      <c r="B64" s="37" t="s">
        <v>18</v>
      </c>
      <c r="C64" s="38" t="s">
        <v>178</v>
      </c>
      <c r="D64" s="36" t="s">
        <v>281</v>
      </c>
      <c r="E64" s="36" t="s">
        <v>282</v>
      </c>
      <c r="F64" s="35" t="s">
        <v>283</v>
      </c>
      <c r="G64" s="36" t="s">
        <v>286</v>
      </c>
      <c r="H64" s="36" t="s">
        <v>246</v>
      </c>
      <c r="I64" s="62"/>
      <c r="J64" s="62">
        <v>13</v>
      </c>
      <c r="K64" s="36" t="s">
        <v>24</v>
      </c>
      <c r="L64" s="35" t="s">
        <v>287</v>
      </c>
      <c r="M64" s="70" t="s">
        <v>288</v>
      </c>
      <c r="N64" s="71">
        <v>0</v>
      </c>
      <c r="O64" s="71" t="s">
        <v>59</v>
      </c>
      <c r="P64" s="61" t="s">
        <v>285</v>
      </c>
      <c r="Q64" s="16" t="s">
        <v>28</v>
      </c>
    </row>
    <row r="65" s="5" customFormat="1" customHeight="1" spans="1:17">
      <c r="A65" s="14">
        <v>62</v>
      </c>
      <c r="B65" s="37" t="s">
        <v>18</v>
      </c>
      <c r="C65" s="38" t="s">
        <v>178</v>
      </c>
      <c r="D65" s="36" t="s">
        <v>281</v>
      </c>
      <c r="E65" s="36" t="s">
        <v>282</v>
      </c>
      <c r="F65" s="35" t="s">
        <v>283</v>
      </c>
      <c r="G65" s="36" t="s">
        <v>289</v>
      </c>
      <c r="H65" s="36" t="s">
        <v>78</v>
      </c>
      <c r="I65" s="62"/>
      <c r="J65" s="62">
        <v>45</v>
      </c>
      <c r="K65" s="36" t="s">
        <v>32</v>
      </c>
      <c r="L65" s="35" t="s">
        <v>290</v>
      </c>
      <c r="M65" s="70" t="s">
        <v>291</v>
      </c>
      <c r="N65" s="71">
        <v>2500</v>
      </c>
      <c r="O65" s="71" t="s">
        <v>59</v>
      </c>
      <c r="P65" s="61" t="s">
        <v>285</v>
      </c>
      <c r="Q65" s="16" t="s">
        <v>28</v>
      </c>
    </row>
    <row r="66" s="5" customFormat="1" customHeight="1" spans="1:17">
      <c r="A66" s="14">
        <v>63</v>
      </c>
      <c r="B66" s="37" t="s">
        <v>18</v>
      </c>
      <c r="C66" s="38" t="s">
        <v>178</v>
      </c>
      <c r="D66" s="36" t="s">
        <v>179</v>
      </c>
      <c r="E66" s="36" t="s">
        <v>292</v>
      </c>
      <c r="F66" s="35" t="s">
        <v>293</v>
      </c>
      <c r="G66" s="36" t="s">
        <v>292</v>
      </c>
      <c r="H66" s="15" t="s">
        <v>23</v>
      </c>
      <c r="I66" s="62">
        <v>2</v>
      </c>
      <c r="J66" s="62">
        <v>55</v>
      </c>
      <c r="K66" s="36" t="s">
        <v>24</v>
      </c>
      <c r="L66" s="35" t="s">
        <v>293</v>
      </c>
      <c r="M66" s="70" t="s">
        <v>25</v>
      </c>
      <c r="N66" s="71">
        <v>2044</v>
      </c>
      <c r="O66" s="71" t="s">
        <v>294</v>
      </c>
      <c r="P66" s="61" t="s">
        <v>295</v>
      </c>
      <c r="Q66" s="16" t="s">
        <v>28</v>
      </c>
    </row>
    <row r="67" s="5" customFormat="1" customHeight="1" spans="1:17">
      <c r="A67" s="14">
        <v>64</v>
      </c>
      <c r="B67" s="37" t="s">
        <v>18</v>
      </c>
      <c r="C67" s="38" t="s">
        <v>178</v>
      </c>
      <c r="D67" s="36" t="s">
        <v>179</v>
      </c>
      <c r="E67" s="36" t="s">
        <v>292</v>
      </c>
      <c r="F67" s="35" t="s">
        <v>293</v>
      </c>
      <c r="G67" s="36" t="s">
        <v>296</v>
      </c>
      <c r="H67" s="36" t="s">
        <v>186</v>
      </c>
      <c r="I67" s="62"/>
      <c r="J67" s="62">
        <v>22</v>
      </c>
      <c r="K67" s="36" t="s">
        <v>32</v>
      </c>
      <c r="L67" s="35" t="s">
        <v>297</v>
      </c>
      <c r="M67" s="70" t="s">
        <v>222</v>
      </c>
      <c r="N67" s="71">
        <v>0</v>
      </c>
      <c r="O67" s="71" t="s">
        <v>294</v>
      </c>
      <c r="P67" s="61" t="s">
        <v>295</v>
      </c>
      <c r="Q67" s="16" t="s">
        <v>28</v>
      </c>
    </row>
    <row r="68" s="5" customFormat="1" customHeight="1" spans="1:17">
      <c r="A68" s="14">
        <v>65</v>
      </c>
      <c r="B68" s="37" t="s">
        <v>18</v>
      </c>
      <c r="C68" s="38" t="s">
        <v>178</v>
      </c>
      <c r="D68" s="36" t="s">
        <v>179</v>
      </c>
      <c r="E68" s="36" t="s">
        <v>298</v>
      </c>
      <c r="F68" s="35" t="s">
        <v>299</v>
      </c>
      <c r="G68" s="73" t="s">
        <v>298</v>
      </c>
      <c r="H68" s="15" t="s">
        <v>23</v>
      </c>
      <c r="I68" s="80">
        <v>1</v>
      </c>
      <c r="J68" s="80">
        <v>62</v>
      </c>
      <c r="K68" s="73" t="s">
        <v>24</v>
      </c>
      <c r="L68" s="81" t="s">
        <v>299</v>
      </c>
      <c r="M68" s="82" t="s">
        <v>25</v>
      </c>
      <c r="N68" s="83">
        <v>2800</v>
      </c>
      <c r="O68" s="83" t="s">
        <v>300</v>
      </c>
      <c r="P68" s="84" t="s">
        <v>301</v>
      </c>
      <c r="Q68" s="16" t="s">
        <v>28</v>
      </c>
    </row>
    <row r="69" s="5" customFormat="1" customHeight="1" spans="1:17">
      <c r="A69" s="14">
        <v>66</v>
      </c>
      <c r="B69" s="37" t="s">
        <v>18</v>
      </c>
      <c r="C69" s="38" t="s">
        <v>178</v>
      </c>
      <c r="D69" s="36" t="s">
        <v>281</v>
      </c>
      <c r="E69" s="36" t="s">
        <v>302</v>
      </c>
      <c r="F69" s="35" t="s">
        <v>303</v>
      </c>
      <c r="G69" s="62" t="s">
        <v>302</v>
      </c>
      <c r="H69" s="15" t="s">
        <v>23</v>
      </c>
      <c r="I69" s="62">
        <v>3</v>
      </c>
      <c r="J69" s="62">
        <v>63</v>
      </c>
      <c r="K69" s="62" t="s">
        <v>32</v>
      </c>
      <c r="L69" s="62" t="s">
        <v>303</v>
      </c>
      <c r="M69" s="82" t="s">
        <v>25</v>
      </c>
      <c r="N69" s="62">
        <v>3500</v>
      </c>
      <c r="O69" s="62" t="s">
        <v>304</v>
      </c>
      <c r="P69" s="62" t="s">
        <v>305</v>
      </c>
      <c r="Q69" s="16" t="s">
        <v>28</v>
      </c>
    </row>
    <row r="70" s="5" customFormat="1" customHeight="1" spans="1:17">
      <c r="A70" s="14">
        <v>67</v>
      </c>
      <c r="B70" s="37" t="s">
        <v>18</v>
      </c>
      <c r="C70" s="38" t="s">
        <v>178</v>
      </c>
      <c r="D70" s="36" t="s">
        <v>281</v>
      </c>
      <c r="E70" s="36" t="s">
        <v>302</v>
      </c>
      <c r="F70" s="35" t="s">
        <v>303</v>
      </c>
      <c r="G70" s="62" t="s">
        <v>306</v>
      </c>
      <c r="H70" s="36" t="s">
        <v>78</v>
      </c>
      <c r="I70" s="62"/>
      <c r="J70" s="62">
        <v>59</v>
      </c>
      <c r="K70" s="73" t="s">
        <v>24</v>
      </c>
      <c r="L70" s="85" t="s">
        <v>307</v>
      </c>
      <c r="M70" s="82" t="s">
        <v>25</v>
      </c>
      <c r="N70" s="62">
        <v>1500</v>
      </c>
      <c r="O70" s="62" t="s">
        <v>304</v>
      </c>
      <c r="P70" s="62" t="s">
        <v>305</v>
      </c>
      <c r="Q70" s="16" t="s">
        <v>28</v>
      </c>
    </row>
    <row r="71" s="5" customFormat="1" customHeight="1" spans="1:17">
      <c r="A71" s="14">
        <v>68</v>
      </c>
      <c r="B71" s="37" t="s">
        <v>18</v>
      </c>
      <c r="C71" s="38" t="s">
        <v>178</v>
      </c>
      <c r="D71" s="36" t="s">
        <v>281</v>
      </c>
      <c r="E71" s="36" t="s">
        <v>302</v>
      </c>
      <c r="F71" s="35" t="s">
        <v>303</v>
      </c>
      <c r="G71" s="62" t="s">
        <v>308</v>
      </c>
      <c r="H71" s="62" t="s">
        <v>186</v>
      </c>
      <c r="I71" s="62"/>
      <c r="J71" s="62">
        <v>37</v>
      </c>
      <c r="K71" s="62" t="s">
        <v>32</v>
      </c>
      <c r="L71" s="85" t="s">
        <v>309</v>
      </c>
      <c r="M71" s="62" t="s">
        <v>67</v>
      </c>
      <c r="N71" s="62">
        <v>0</v>
      </c>
      <c r="O71" s="62" t="s">
        <v>304</v>
      </c>
      <c r="P71" s="62" t="s">
        <v>305</v>
      </c>
      <c r="Q71" s="16" t="s">
        <v>28</v>
      </c>
    </row>
    <row r="72" customHeight="1" spans="1:17">
      <c r="A72" s="14">
        <v>69</v>
      </c>
      <c r="B72" s="15" t="s">
        <v>18</v>
      </c>
      <c r="C72" s="15" t="s">
        <v>178</v>
      </c>
      <c r="D72" s="15" t="s">
        <v>310</v>
      </c>
      <c r="E72" s="15" t="s">
        <v>311</v>
      </c>
      <c r="F72" s="15" t="s">
        <v>312</v>
      </c>
      <c r="G72" s="15" t="s">
        <v>311</v>
      </c>
      <c r="H72" s="15" t="s">
        <v>23</v>
      </c>
      <c r="I72" s="15">
        <v>1</v>
      </c>
      <c r="J72" s="15">
        <v>59</v>
      </c>
      <c r="K72" s="15" t="s">
        <v>32</v>
      </c>
      <c r="L72" s="15" t="s">
        <v>312</v>
      </c>
      <c r="M72" s="15" t="s">
        <v>313</v>
      </c>
      <c r="N72" s="15">
        <v>630</v>
      </c>
      <c r="O72" s="15" t="s">
        <v>269</v>
      </c>
      <c r="P72" s="15" t="s">
        <v>314</v>
      </c>
      <c r="Q72" s="15" t="s">
        <v>315</v>
      </c>
    </row>
    <row r="73" customHeight="1" spans="1:17">
      <c r="A73" s="14">
        <v>70</v>
      </c>
      <c r="B73" s="15" t="s">
        <v>18</v>
      </c>
      <c r="C73" s="15" t="s">
        <v>178</v>
      </c>
      <c r="D73" s="15" t="s">
        <v>316</v>
      </c>
      <c r="E73" s="23" t="s">
        <v>317</v>
      </c>
      <c r="F73" s="19" t="s">
        <v>318</v>
      </c>
      <c r="G73" s="23" t="s">
        <v>317</v>
      </c>
      <c r="H73" s="15" t="s">
        <v>23</v>
      </c>
      <c r="I73" s="21">
        <v>2</v>
      </c>
      <c r="J73" s="21">
        <v>76</v>
      </c>
      <c r="K73" s="15" t="s">
        <v>32</v>
      </c>
      <c r="L73" s="19" t="s">
        <v>318</v>
      </c>
      <c r="M73" s="15" t="s">
        <v>313</v>
      </c>
      <c r="N73" s="21">
        <v>620</v>
      </c>
      <c r="O73" s="53" t="s">
        <v>319</v>
      </c>
      <c r="P73" s="16" t="s">
        <v>320</v>
      </c>
      <c r="Q73" s="15" t="s">
        <v>315</v>
      </c>
    </row>
    <row r="74" customHeight="1" spans="1:17">
      <c r="A74" s="14">
        <v>71</v>
      </c>
      <c r="B74" s="74" t="s">
        <v>18</v>
      </c>
      <c r="C74" s="74" t="s">
        <v>178</v>
      </c>
      <c r="D74" s="28" t="s">
        <v>316</v>
      </c>
      <c r="E74" s="75" t="s">
        <v>317</v>
      </c>
      <c r="F74" s="76" t="s">
        <v>318</v>
      </c>
      <c r="G74" s="28" t="s">
        <v>321</v>
      </c>
      <c r="H74" s="74" t="s">
        <v>78</v>
      </c>
      <c r="I74" s="32"/>
      <c r="J74" s="32">
        <v>77</v>
      </c>
      <c r="K74" s="86" t="s">
        <v>24</v>
      </c>
      <c r="L74" s="87" t="s">
        <v>322</v>
      </c>
      <c r="M74" s="74" t="s">
        <v>313</v>
      </c>
      <c r="N74" s="32"/>
      <c r="O74" s="88" t="s">
        <v>319</v>
      </c>
      <c r="P74" s="56" t="s">
        <v>320</v>
      </c>
      <c r="Q74" s="15" t="s">
        <v>315</v>
      </c>
    </row>
    <row r="75" customHeight="1" spans="1:17">
      <c r="A75" s="14">
        <v>72</v>
      </c>
      <c r="B75" s="15" t="s">
        <v>18</v>
      </c>
      <c r="C75" s="15" t="s">
        <v>19</v>
      </c>
      <c r="D75" s="15" t="s">
        <v>29</v>
      </c>
      <c r="E75" s="77" t="s">
        <v>323</v>
      </c>
      <c r="F75" s="77" t="s">
        <v>324</v>
      </c>
      <c r="G75" s="77" t="s">
        <v>323</v>
      </c>
      <c r="H75" s="15" t="s">
        <v>23</v>
      </c>
      <c r="I75" s="16">
        <v>1</v>
      </c>
      <c r="J75" s="16">
        <v>60</v>
      </c>
      <c r="K75" s="15" t="s">
        <v>32</v>
      </c>
      <c r="L75" s="77" t="s">
        <v>324</v>
      </c>
      <c r="M75" s="15" t="s">
        <v>67</v>
      </c>
      <c r="N75" s="16">
        <v>1199</v>
      </c>
      <c r="O75" s="44" t="s">
        <v>325</v>
      </c>
      <c r="P75" s="16" t="s">
        <v>326</v>
      </c>
      <c r="Q75" s="15" t="s">
        <v>315</v>
      </c>
    </row>
    <row r="76" customHeight="1" spans="1:17">
      <c r="A76" s="14">
        <v>73</v>
      </c>
      <c r="B76" s="15" t="s">
        <v>18</v>
      </c>
      <c r="C76" s="16" t="s">
        <v>68</v>
      </c>
      <c r="D76" s="24" t="s">
        <v>69</v>
      </c>
      <c r="E76" s="78" t="s">
        <v>327</v>
      </c>
      <c r="F76" s="78" t="s">
        <v>328</v>
      </c>
      <c r="G76" s="78" t="s">
        <v>327</v>
      </c>
      <c r="H76" s="24" t="s">
        <v>23</v>
      </c>
      <c r="I76" s="22">
        <v>3</v>
      </c>
      <c r="J76" s="22" cm="1">
        <f ca="1" t="array" ref="J76">_xlfn.IFS(LEN(L76)=15,DATEDIF(TEXT("19"&amp;MID(L76,7,6),"0-00-00"),TODAY(),"y"),LEN(L76)=18,DATEDIF(TEXT(MID(L76,7,8),"0-00-00"),TODAY(),"y"),TRUE,"身份证错误")</f>
        <v>75</v>
      </c>
      <c r="K76" s="22" t="s">
        <v>32</v>
      </c>
      <c r="L76" s="78" t="s">
        <v>328</v>
      </c>
      <c r="M76" s="89" t="s">
        <v>67</v>
      </c>
      <c r="N76" s="22">
        <v>2154</v>
      </c>
      <c r="O76" s="51">
        <v>45862</v>
      </c>
      <c r="P76" s="16" t="s">
        <v>329</v>
      </c>
      <c r="Q76" s="15" t="s">
        <v>315</v>
      </c>
    </row>
    <row r="77" customHeight="1" spans="1:17">
      <c r="A77" s="14">
        <v>74</v>
      </c>
      <c r="B77" s="15" t="s">
        <v>18</v>
      </c>
      <c r="C77" s="16" t="s">
        <v>68</v>
      </c>
      <c r="D77" s="24" t="s">
        <v>69</v>
      </c>
      <c r="E77" s="78" t="s">
        <v>327</v>
      </c>
      <c r="F77" s="78" t="s">
        <v>328</v>
      </c>
      <c r="G77" s="78" t="s">
        <v>330</v>
      </c>
      <c r="H77" s="15" t="s">
        <v>78</v>
      </c>
      <c r="I77" s="22"/>
      <c r="J77" s="22" cm="1">
        <f ca="1" t="array" ref="J77">_xlfn.IFS(LEN(L77)=15,DATEDIF(TEXT("19"&amp;MID(L77,7,6),"0-00-00"),TODAY(),"y"),LEN(L77)=18,DATEDIF(TEXT(MID(L77,7,8),"0-00-00"),TODAY(),"y"),TRUE,"身份证错误")</f>
        <v>77</v>
      </c>
      <c r="K77" s="55" t="s">
        <v>24</v>
      </c>
      <c r="L77" s="78" t="s">
        <v>331</v>
      </c>
      <c r="M77" s="89" t="s">
        <v>67</v>
      </c>
      <c r="N77" s="22">
        <v>0</v>
      </c>
      <c r="O77" s="51">
        <v>45862</v>
      </c>
      <c r="P77" s="16" t="s">
        <v>329</v>
      </c>
      <c r="Q77" s="15" t="s">
        <v>315</v>
      </c>
    </row>
    <row r="78" customHeight="1" spans="1:17">
      <c r="A78" s="14">
        <v>75</v>
      </c>
      <c r="B78" s="15" t="s">
        <v>18</v>
      </c>
      <c r="C78" s="16" t="s">
        <v>68</v>
      </c>
      <c r="D78" s="24" t="s">
        <v>69</v>
      </c>
      <c r="E78" s="78" t="s">
        <v>327</v>
      </c>
      <c r="F78" s="78" t="s">
        <v>328</v>
      </c>
      <c r="G78" s="78" t="s">
        <v>332</v>
      </c>
      <c r="H78" s="15" t="s">
        <v>246</v>
      </c>
      <c r="I78" s="22"/>
      <c r="J78" s="22" cm="1">
        <f ca="1" t="array" ref="J78">_xlfn.IFS(LEN(L78)=15,DATEDIF(TEXT("19"&amp;MID(L78,7,6),"0-00-00"),TODAY(),"y"),LEN(L78)=18,DATEDIF(TEXT(MID(L78,7,8),"0-00-00"),TODAY(),"y"),TRUE,"身份证错误")</f>
        <v>21</v>
      </c>
      <c r="K78" s="48" t="s">
        <v>24</v>
      </c>
      <c r="L78" s="78" t="s">
        <v>333</v>
      </c>
      <c r="M78" s="89" t="s">
        <v>334</v>
      </c>
      <c r="N78" s="22">
        <v>0</v>
      </c>
      <c r="O78" s="51">
        <v>45862</v>
      </c>
      <c r="P78" s="90" t="s">
        <v>329</v>
      </c>
      <c r="Q78" s="15" t="s">
        <v>315</v>
      </c>
    </row>
    <row r="79" customHeight="1" spans="1:17">
      <c r="A79" s="14">
        <v>76</v>
      </c>
      <c r="B79" s="22" t="s">
        <v>18</v>
      </c>
      <c r="C79" s="22" t="s">
        <v>68</v>
      </c>
      <c r="D79" s="16" t="s">
        <v>84</v>
      </c>
      <c r="E79" s="27" t="s">
        <v>335</v>
      </c>
      <c r="F79" s="18" t="s">
        <v>336</v>
      </c>
      <c r="G79" s="27" t="s">
        <v>335</v>
      </c>
      <c r="H79" s="21" t="s">
        <v>23</v>
      </c>
      <c r="I79" s="45">
        <v>1</v>
      </c>
      <c r="J79" s="45">
        <v>34</v>
      </c>
      <c r="K79" s="17" t="s">
        <v>24</v>
      </c>
      <c r="L79" s="18" t="s">
        <v>336</v>
      </c>
      <c r="M79" s="17" t="s">
        <v>67</v>
      </c>
      <c r="N79" s="22">
        <v>530</v>
      </c>
      <c r="O79" s="52">
        <v>45878</v>
      </c>
      <c r="P79" s="27" t="s">
        <v>177</v>
      </c>
      <c r="Q79" s="15" t="s">
        <v>315</v>
      </c>
    </row>
    <row r="80" customHeight="1" spans="1:17">
      <c r="A80" s="14">
        <v>77</v>
      </c>
      <c r="B80" s="15" t="s">
        <v>18</v>
      </c>
      <c r="C80" s="15" t="s">
        <v>68</v>
      </c>
      <c r="D80" s="15" t="s">
        <v>92</v>
      </c>
      <c r="E80" s="21" t="s">
        <v>337</v>
      </c>
      <c r="F80" s="21" t="s">
        <v>338</v>
      </c>
      <c r="G80" s="21" t="s">
        <v>337</v>
      </c>
      <c r="H80" s="21" t="s">
        <v>23</v>
      </c>
      <c r="I80" s="16">
        <v>1</v>
      </c>
      <c r="J80" s="16">
        <v>53</v>
      </c>
      <c r="K80" s="15" t="s">
        <v>32</v>
      </c>
      <c r="L80" s="21" t="s">
        <v>338</v>
      </c>
      <c r="M80" s="15" t="s">
        <v>67</v>
      </c>
      <c r="N80" s="16">
        <v>480</v>
      </c>
      <c r="O80" s="43">
        <v>45748</v>
      </c>
      <c r="P80" s="16" t="s">
        <v>339</v>
      </c>
      <c r="Q80" s="15" t="s">
        <v>315</v>
      </c>
    </row>
    <row r="81" customHeight="1" spans="1:17">
      <c r="A81" s="14">
        <v>78</v>
      </c>
      <c r="B81" s="15" t="s">
        <v>18</v>
      </c>
      <c r="C81" s="15" t="s">
        <v>68</v>
      </c>
      <c r="D81" s="15" t="s">
        <v>100</v>
      </c>
      <c r="E81" s="22" t="s">
        <v>340</v>
      </c>
      <c r="F81" s="16" t="s">
        <v>341</v>
      </c>
      <c r="G81" s="22" t="s">
        <v>340</v>
      </c>
      <c r="H81" s="21" t="s">
        <v>23</v>
      </c>
      <c r="I81" s="16">
        <v>1</v>
      </c>
      <c r="J81" s="16">
        <v>62</v>
      </c>
      <c r="K81" s="15" t="s">
        <v>32</v>
      </c>
      <c r="L81" s="16" t="s">
        <v>341</v>
      </c>
      <c r="M81" s="15" t="s">
        <v>67</v>
      </c>
      <c r="N81" s="16">
        <v>463</v>
      </c>
      <c r="O81" s="44">
        <v>45912</v>
      </c>
      <c r="P81" s="16" t="s">
        <v>342</v>
      </c>
      <c r="Q81" s="15" t="s">
        <v>315</v>
      </c>
    </row>
    <row r="82" customHeight="1" spans="1:17">
      <c r="A82" s="14">
        <v>79</v>
      </c>
      <c r="B82" s="15" t="s">
        <v>18</v>
      </c>
      <c r="C82" s="15" t="s">
        <v>68</v>
      </c>
      <c r="D82" s="15" t="s">
        <v>100</v>
      </c>
      <c r="E82" s="22" t="s">
        <v>343</v>
      </c>
      <c r="F82" s="19" t="s">
        <v>344</v>
      </c>
      <c r="G82" s="22" t="s">
        <v>343</v>
      </c>
      <c r="H82" s="21" t="s">
        <v>23</v>
      </c>
      <c r="I82" s="21">
        <v>1</v>
      </c>
      <c r="J82" s="21">
        <v>27</v>
      </c>
      <c r="K82" s="55" t="s">
        <v>24</v>
      </c>
      <c r="L82" s="19" t="s">
        <v>344</v>
      </c>
      <c r="M82" s="15" t="s">
        <v>67</v>
      </c>
      <c r="N82" s="21">
        <v>489</v>
      </c>
      <c r="O82" s="44">
        <v>45912</v>
      </c>
      <c r="P82" s="16" t="s">
        <v>345</v>
      </c>
      <c r="Q82" s="15" t="s">
        <v>315</v>
      </c>
    </row>
    <row r="83" customHeight="1" spans="1:17">
      <c r="A83" s="14">
        <v>80</v>
      </c>
      <c r="B83" s="15" t="s">
        <v>18</v>
      </c>
      <c r="C83" s="15" t="s">
        <v>68</v>
      </c>
      <c r="D83" s="15" t="s">
        <v>100</v>
      </c>
      <c r="E83" s="22" t="s">
        <v>346</v>
      </c>
      <c r="F83" s="16" t="s">
        <v>347</v>
      </c>
      <c r="G83" s="22" t="s">
        <v>346</v>
      </c>
      <c r="H83" s="21" t="s">
        <v>23</v>
      </c>
      <c r="I83" s="22">
        <v>1</v>
      </c>
      <c r="J83" s="22">
        <v>52</v>
      </c>
      <c r="K83" s="15" t="s">
        <v>32</v>
      </c>
      <c r="L83" s="16" t="s">
        <v>347</v>
      </c>
      <c r="M83" s="15" t="s">
        <v>67</v>
      </c>
      <c r="N83" s="22">
        <v>530</v>
      </c>
      <c r="O83" s="44">
        <v>45940</v>
      </c>
      <c r="P83" s="16" t="s">
        <v>348</v>
      </c>
      <c r="Q83" s="15" t="s">
        <v>315</v>
      </c>
    </row>
    <row r="84" customHeight="1" spans="1:17">
      <c r="A84" s="14">
        <v>81</v>
      </c>
      <c r="B84" s="35" t="s">
        <v>18</v>
      </c>
      <c r="C84" s="35" t="s">
        <v>110</v>
      </c>
      <c r="D84" s="35" t="s">
        <v>117</v>
      </c>
      <c r="E84" s="35" t="s">
        <v>349</v>
      </c>
      <c r="F84" s="35" t="s">
        <v>350</v>
      </c>
      <c r="G84" s="35" t="s">
        <v>349</v>
      </c>
      <c r="H84" s="35" t="s">
        <v>23</v>
      </c>
      <c r="I84" s="61">
        <v>2</v>
      </c>
      <c r="J84" s="61">
        <v>70</v>
      </c>
      <c r="K84" s="35" t="s">
        <v>32</v>
      </c>
      <c r="L84" s="35" t="s">
        <v>350</v>
      </c>
      <c r="M84" s="35" t="s">
        <v>25</v>
      </c>
      <c r="N84" s="61">
        <v>1341.19</v>
      </c>
      <c r="O84" s="91" t="s">
        <v>351</v>
      </c>
      <c r="P84" s="61" t="s">
        <v>352</v>
      </c>
      <c r="Q84" s="15" t="s">
        <v>315</v>
      </c>
    </row>
    <row r="85" customHeight="1" spans="1:17">
      <c r="A85" s="14">
        <v>82</v>
      </c>
      <c r="B85" s="35" t="s">
        <v>18</v>
      </c>
      <c r="C85" s="35" t="s">
        <v>110</v>
      </c>
      <c r="D85" s="35" t="s">
        <v>117</v>
      </c>
      <c r="E85" s="35" t="s">
        <v>349</v>
      </c>
      <c r="F85" s="35" t="s">
        <v>350</v>
      </c>
      <c r="G85" s="35" t="s">
        <v>353</v>
      </c>
      <c r="H85" s="35" t="s">
        <v>78</v>
      </c>
      <c r="I85" s="61"/>
      <c r="J85" s="61">
        <v>69</v>
      </c>
      <c r="K85" s="35" t="s">
        <v>24</v>
      </c>
      <c r="L85" s="35" t="s">
        <v>354</v>
      </c>
      <c r="M85" s="35" t="s">
        <v>25</v>
      </c>
      <c r="N85" s="61">
        <v>1342.63</v>
      </c>
      <c r="O85" s="91" t="s">
        <v>351</v>
      </c>
      <c r="P85" s="61" t="s">
        <v>352</v>
      </c>
      <c r="Q85" s="15" t="s">
        <v>315</v>
      </c>
    </row>
    <row r="86" customHeight="1" spans="1:17">
      <c r="A86" s="14">
        <v>83</v>
      </c>
      <c r="B86" s="35" t="s">
        <v>18</v>
      </c>
      <c r="C86" s="35" t="s">
        <v>110</v>
      </c>
      <c r="D86" s="35" t="s">
        <v>117</v>
      </c>
      <c r="E86" s="62" t="s">
        <v>355</v>
      </c>
      <c r="F86" s="79" t="s">
        <v>356</v>
      </c>
      <c r="G86" s="62" t="s">
        <v>355</v>
      </c>
      <c r="H86" s="35" t="s">
        <v>23</v>
      </c>
      <c r="I86" s="62">
        <v>1</v>
      </c>
      <c r="J86" s="62">
        <v>54</v>
      </c>
      <c r="K86" s="62" t="s">
        <v>32</v>
      </c>
      <c r="L86" s="79" t="s">
        <v>356</v>
      </c>
      <c r="M86" s="35" t="s">
        <v>67</v>
      </c>
      <c r="N86" s="62">
        <v>1160</v>
      </c>
      <c r="O86" s="92" t="s">
        <v>357</v>
      </c>
      <c r="P86" s="61" t="s">
        <v>358</v>
      </c>
      <c r="Q86" s="15" t="s">
        <v>315</v>
      </c>
    </row>
    <row r="87" customHeight="1" spans="1:17">
      <c r="A87" s="14">
        <v>84</v>
      </c>
      <c r="B87" s="35" t="s">
        <v>18</v>
      </c>
      <c r="C87" s="35" t="s">
        <v>128</v>
      </c>
      <c r="D87" s="35" t="s">
        <v>135</v>
      </c>
      <c r="E87" s="35" t="s">
        <v>359</v>
      </c>
      <c r="F87" s="35" t="s">
        <v>360</v>
      </c>
      <c r="G87" s="35" t="s">
        <v>359</v>
      </c>
      <c r="H87" s="35" t="s">
        <v>23</v>
      </c>
      <c r="I87" s="61">
        <v>1</v>
      </c>
      <c r="J87" s="61">
        <v>32</v>
      </c>
      <c r="K87" s="35" t="s">
        <v>32</v>
      </c>
      <c r="L87" s="35" t="s">
        <v>360</v>
      </c>
      <c r="M87" s="35"/>
      <c r="N87" s="61">
        <v>680</v>
      </c>
      <c r="O87" s="91" t="s">
        <v>361</v>
      </c>
      <c r="P87" s="61" t="s">
        <v>362</v>
      </c>
      <c r="Q87" s="15" t="s">
        <v>315</v>
      </c>
    </row>
    <row r="88" customHeight="1" spans="1:17">
      <c r="A88" s="14">
        <v>85</v>
      </c>
      <c r="B88" s="35" t="s">
        <v>18</v>
      </c>
      <c r="C88" s="35" t="s">
        <v>19</v>
      </c>
      <c r="D88" s="35" t="s">
        <v>55</v>
      </c>
      <c r="E88" s="62" t="s">
        <v>363</v>
      </c>
      <c r="F88" s="79" t="s">
        <v>364</v>
      </c>
      <c r="G88" s="62" t="s">
        <v>363</v>
      </c>
      <c r="H88" s="35" t="s">
        <v>23</v>
      </c>
      <c r="I88" s="62">
        <v>1</v>
      </c>
      <c r="J88" s="62">
        <v>65</v>
      </c>
      <c r="K88" s="62" t="s">
        <v>32</v>
      </c>
      <c r="L88" s="79" t="s">
        <v>364</v>
      </c>
      <c r="M88" s="35" t="s">
        <v>67</v>
      </c>
      <c r="N88" s="62">
        <v>449.5</v>
      </c>
      <c r="O88" s="92" t="s">
        <v>361</v>
      </c>
      <c r="P88" s="61" t="s">
        <v>365</v>
      </c>
      <c r="Q88" s="15" t="s">
        <v>315</v>
      </c>
    </row>
  </sheetData>
  <mergeCells count="2">
    <mergeCell ref="A1:Q1"/>
    <mergeCell ref="A2:Q2"/>
  </mergeCells>
  <conditionalFormatting sqref="E8">
    <cfRule type="expression" dxfId="0" priority="66" stopIfTrue="1">
      <formula>AND(COUNTIF(#REF!,E8)&gt;1,NOT(ISBLANK(E8)))</formula>
    </cfRule>
  </conditionalFormatting>
  <conditionalFormatting sqref="G8">
    <cfRule type="expression" dxfId="0" priority="65" stopIfTrue="1">
      <formula>AND(COUNTIF(#REF!,G8)&gt;1,NOT(ISBLANK(G8)))</formula>
    </cfRule>
  </conditionalFormatting>
  <conditionalFormatting sqref="K8">
    <cfRule type="expression" dxfId="0" priority="64" stopIfTrue="1">
      <formula>AND(COUNTIF(#REF!,K8)&gt;1,NOT(ISBLANK(K8)))</formula>
    </cfRule>
  </conditionalFormatting>
  <conditionalFormatting sqref="N8">
    <cfRule type="expression" dxfId="0" priority="63" stopIfTrue="1">
      <formula>AND(COUNTIF(#REF!,N8)&gt;1,NOT(ISBLANK(N8)))</formula>
    </cfRule>
  </conditionalFormatting>
  <conditionalFormatting sqref="E15">
    <cfRule type="expression" dxfId="0" priority="57" stopIfTrue="1">
      <formula>AND(COUNTIF(#REF!,E15)&gt;1,NOT(ISBLANK(E15)))</formula>
    </cfRule>
  </conditionalFormatting>
  <conditionalFormatting sqref="G15">
    <cfRule type="expression" dxfId="0" priority="59" stopIfTrue="1">
      <formula>AND(COUNTIF(#REF!,G15)&gt;1,NOT(ISBLANK(G15)))</formula>
    </cfRule>
  </conditionalFormatting>
  <conditionalFormatting sqref="N15">
    <cfRule type="expression" dxfId="0" priority="58" stopIfTrue="1">
      <formula>AND(COUNTIF(#REF!,N15)&gt;1,NOT(ISBLANK(N15)))</formula>
    </cfRule>
  </conditionalFormatting>
  <conditionalFormatting sqref="G19">
    <cfRule type="expression" dxfId="0" priority="55" stopIfTrue="1">
      <formula>AND(COUNTIF(#REF!,G19)&gt;1,NOT(ISBLANK(G19)))</formula>
    </cfRule>
  </conditionalFormatting>
  <conditionalFormatting sqref="E31">
    <cfRule type="expression" dxfId="0" priority="51" stopIfTrue="1">
      <formula>AND(COUNTIF(#REF!,E31)&gt;1,NOT(ISBLANK(E31)))</formula>
    </cfRule>
  </conditionalFormatting>
  <conditionalFormatting sqref="G31">
    <cfRule type="expression" dxfId="0" priority="50" stopIfTrue="1">
      <formula>AND(COUNTIF(#REF!,G31)&gt;1,NOT(ISBLANK(G31)))</formula>
    </cfRule>
  </conditionalFormatting>
  <conditionalFormatting sqref="M31">
    <cfRule type="expression" dxfId="0" priority="40" stopIfTrue="1">
      <formula>AND(COUNTIF(#REF!,M31)&gt;1,NOT(ISBLANK(M31)))</formula>
    </cfRule>
  </conditionalFormatting>
  <conditionalFormatting sqref="N31">
    <cfRule type="expression" dxfId="0" priority="49" stopIfTrue="1">
      <formula>AND(COUNTIF(#REF!,N31)&gt;1,NOT(ISBLANK(N31)))</formula>
    </cfRule>
  </conditionalFormatting>
  <conditionalFormatting sqref="G35">
    <cfRule type="expression" dxfId="0" priority="47" stopIfTrue="1">
      <formula>AND(COUNTIF(#REF!,G35)&gt;1,NOT(ISBLANK(G35)))</formula>
    </cfRule>
  </conditionalFormatting>
  <conditionalFormatting sqref="G36">
    <cfRule type="expression" dxfId="0" priority="44" stopIfTrue="1">
      <formula>AND(COUNTIF(#REF!,G36)&gt;1,NOT(ISBLANK(G36)))</formula>
    </cfRule>
  </conditionalFormatting>
  <conditionalFormatting sqref="J36">
    <cfRule type="expression" dxfId="0" priority="43" stopIfTrue="1">
      <formula>AND(COUNTIF(#REF!,J36)&gt;1,NOT(ISBLANK(J36)))</formula>
    </cfRule>
  </conditionalFormatting>
  <conditionalFormatting sqref="K36">
    <cfRule type="expression" dxfId="0" priority="42" stopIfTrue="1">
      <formula>AND(COUNTIF(#REF!,K36)&gt;1,NOT(ISBLANK(K36)))</formula>
    </cfRule>
  </conditionalFormatting>
  <conditionalFormatting sqref="G37">
    <cfRule type="expression" dxfId="0" priority="37" stopIfTrue="1">
      <formula>AND(COUNTIF(#REF!,G37)&gt;1,NOT(ISBLANK(G37)))</formula>
    </cfRule>
  </conditionalFormatting>
  <conditionalFormatting sqref="I37">
    <cfRule type="expression" dxfId="0" priority="38" stopIfTrue="1">
      <formula>AND(COUNTIF(#REF!,I37)&gt;1,NOT(ISBLANK(I37)))</formula>
    </cfRule>
  </conditionalFormatting>
  <conditionalFormatting sqref="J37">
    <cfRule type="expression" dxfId="0" priority="36" stopIfTrue="1">
      <formula>AND(COUNTIF(#REF!,J37)&gt;1,NOT(ISBLANK(J37)))</formula>
    </cfRule>
  </conditionalFormatting>
  <conditionalFormatting sqref="K37">
    <cfRule type="expression" dxfId="0" priority="35" stopIfTrue="1">
      <formula>AND(COUNTIF(#REF!,K37)&gt;1,NOT(ISBLANK(K37)))</formula>
    </cfRule>
  </conditionalFormatting>
  <conditionalFormatting sqref="M37">
    <cfRule type="expression" dxfId="0" priority="34" stopIfTrue="1">
      <formula>AND(COUNTIF(#REF!,M37)&gt;1,NOT(ISBLANK(M37)))</formula>
    </cfRule>
  </conditionalFormatting>
  <conditionalFormatting sqref="E44">
    <cfRule type="expression" dxfId="0" priority="32" stopIfTrue="1">
      <formula>AND(COUNTIF(#REF!,E44)&gt;1,NOT(ISBLANK(E44)))</formula>
    </cfRule>
  </conditionalFormatting>
  <conditionalFormatting sqref="G44">
    <cfRule type="expression" dxfId="0" priority="31" stopIfTrue="1">
      <formula>AND(COUNTIF(#REF!,G44)&gt;1,NOT(ISBLANK(G44)))</formula>
    </cfRule>
  </conditionalFormatting>
  <conditionalFormatting sqref="N44">
    <cfRule type="expression" dxfId="0" priority="30" stopIfTrue="1">
      <formula>AND(COUNTIF(#REF!,N44)&gt;1,NOT(ISBLANK(N44)))</formula>
    </cfRule>
  </conditionalFormatting>
  <conditionalFormatting sqref="E51">
    <cfRule type="expression" dxfId="0" priority="28" stopIfTrue="1">
      <formula>AND(COUNTIF(#REF!,E51)&gt;1,NOT(ISBLANK(E51)))</formula>
    </cfRule>
  </conditionalFormatting>
  <conditionalFormatting sqref="G51">
    <cfRule type="expression" dxfId="0" priority="27" stopIfTrue="1">
      <formula>AND(COUNTIF(#REF!,G51)&gt;1,NOT(ISBLANK(G51)))</formula>
    </cfRule>
  </conditionalFormatting>
  <conditionalFormatting sqref="N51">
    <cfRule type="expression" dxfId="0" priority="26" stopIfTrue="1">
      <formula>AND(COUNTIF(#REF!,N51)&gt;1,NOT(ISBLANK(N51)))</formula>
    </cfRule>
  </conditionalFormatting>
  <conditionalFormatting sqref="E65">
    <cfRule type="expression" dxfId="0" priority="24" stopIfTrue="1">
      <formula>AND(COUNTIF(#REF!,E65)&gt;1,NOT(ISBLANK(E65)))</formula>
    </cfRule>
  </conditionalFormatting>
  <conditionalFormatting sqref="G65">
    <cfRule type="expression" dxfId="0" priority="23" stopIfTrue="1">
      <formula>AND(COUNTIF(#REF!,G65)&gt;1,NOT(ISBLANK(G65)))</formula>
    </cfRule>
  </conditionalFormatting>
  <conditionalFormatting sqref="N65">
    <cfRule type="expression" dxfId="0" priority="21" stopIfTrue="1">
      <formula>AND(COUNTIF(#REF!,N65)&gt;1,NOT(ISBLANK(N65)))</formula>
    </cfRule>
  </conditionalFormatting>
  <conditionalFormatting sqref="E68">
    <cfRule type="expression" dxfId="0" priority="19" stopIfTrue="1">
      <formula>AND(COUNTIF(#REF!,E68)&gt;1,NOT(ISBLANK(E68)))</formula>
    </cfRule>
  </conditionalFormatting>
  <conditionalFormatting sqref="E71">
    <cfRule type="expression" dxfId="0" priority="14" stopIfTrue="1">
      <formula>AND(COUNTIF(#REF!,E71)&gt;1,NOT(ISBLANK(E71)))</formula>
    </cfRule>
  </conditionalFormatting>
  <conditionalFormatting sqref="E75:F75">
    <cfRule type="expression" dxfId="0" priority="4" stopIfTrue="1">
      <formula>AND(COUNTIF(#REF!,E75)&gt;1,NOT(ISBLANK(E75)))</formula>
    </cfRule>
  </conditionalFormatting>
  <conditionalFormatting sqref="G75">
    <cfRule type="expression" dxfId="0" priority="3" stopIfTrue="1">
      <formula>AND(COUNTIF(#REF!,G75)&gt;1,NOT(ISBLANK(G75)))</formula>
    </cfRule>
  </conditionalFormatting>
  <conditionalFormatting sqref="L75">
    <cfRule type="expression" dxfId="0" priority="2" stopIfTrue="1">
      <formula>AND(COUNTIF(#REF!,L75)&gt;1,NOT(ISBLANK(L75)))</formula>
    </cfRule>
  </conditionalFormatting>
  <conditionalFormatting sqref="H76">
    <cfRule type="expression" dxfId="0" priority="11" stopIfTrue="1">
      <formula>AND(COUNTIF(#REF!,H76)&gt;1,NOT(ISBLANK(H76)))</formula>
    </cfRule>
  </conditionalFormatting>
  <conditionalFormatting sqref="E79">
    <cfRule type="expression" dxfId="0" priority="10" stopIfTrue="1">
      <formula>AND(COUNTIF(#REF!,E79)&gt;1,NOT(ISBLANK(E79)))</formula>
    </cfRule>
  </conditionalFormatting>
  <conditionalFormatting sqref="F79">
    <cfRule type="expression" dxfId="0" priority="9" stopIfTrue="1">
      <formula>AND(COUNTIF(#REF!,F79)&gt;1,NOT(ISBLANK(F79)))</formula>
    </cfRule>
  </conditionalFormatting>
  <conditionalFormatting sqref="G79">
    <cfRule type="expression" dxfId="0" priority="8" stopIfTrue="1">
      <formula>AND(COUNTIF(#REF!,G79)&gt;1,NOT(ISBLANK(G79)))</formula>
    </cfRule>
  </conditionalFormatting>
  <conditionalFormatting sqref="L79">
    <cfRule type="expression" dxfId="0" priority="7" stopIfTrue="1">
      <formula>AND(COUNTIF(#REF!,L79)&gt;1,NOT(ISBLANK(L79)))</formula>
    </cfRule>
  </conditionalFormatting>
  <conditionalFormatting sqref="I83:K83">
    <cfRule type="expression" dxfId="0" priority="6" stopIfTrue="1">
      <formula>AND(COUNTIF(#REF!,I83)&gt;1,NOT(ISBLANK(I83)))</formula>
    </cfRule>
  </conditionalFormatting>
  <conditionalFormatting sqref="I86:K86">
    <cfRule type="expression" dxfId="0" priority="5" stopIfTrue="1">
      <formula>AND(COUNTIF(#REF!,I86)&gt;1,NOT(ISBLANK(I86)))</formula>
    </cfRule>
  </conditionalFormatting>
  <conditionalFormatting sqref="I88:K88">
    <cfRule type="expression" dxfId="0" priority="1" stopIfTrue="1">
      <formula>AND(COUNTIF(#REF!,I88)&gt;1,NOT(ISBLANK(I88)))</formula>
    </cfRule>
  </conditionalFormatting>
  <conditionalFormatting sqref="E20:E21">
    <cfRule type="expression" dxfId="0" priority="54" stopIfTrue="1">
      <formula>AND(COUNTIF(#REF!,E20)&gt;1,NOT(ISBLANK(E20)))</formula>
    </cfRule>
  </conditionalFormatting>
  <conditionalFormatting sqref="E69:E70">
    <cfRule type="expression" dxfId="0" priority="15" stopIfTrue="1">
      <formula>AND(COUNTIF(#REF!,E69)&gt;1,NOT(ISBLANK(E69)))</formula>
    </cfRule>
  </conditionalFormatting>
  <conditionalFormatting sqref="G68:G71">
    <cfRule type="expression" dxfId="0" priority="16" stopIfTrue="1">
      <formula>AND(COUNTIF(#REF!,G68)&gt;1,NOT(ISBLANK(G68)))</formula>
    </cfRule>
  </conditionalFormatting>
  <conditionalFormatting sqref="N63:N64">
    <cfRule type="expression" dxfId="0" priority="22" stopIfTrue="1">
      <formula>AND(COUNTIF(#REF!,N63)&gt;1,NOT(ISBLANK(N63)))</formula>
    </cfRule>
  </conditionalFormatting>
  <conditionalFormatting sqref="N66:N67">
    <cfRule type="expression" dxfId="0" priority="18" stopIfTrue="1">
      <formula>AND(COUNTIF(#REF!,N66)&gt;1,NOT(ISBLANK(N66)))</formula>
    </cfRule>
  </conditionalFormatting>
  <conditionalFormatting sqref="N68:N71">
    <cfRule type="expression" dxfId="0" priority="17" stopIfTrue="1">
      <formula>AND(COUNTIF(#REF!,N68)&gt;1,NOT(ISBLANK(N68)))</formula>
    </cfRule>
  </conditionalFormatting>
  <conditionalFormatting sqref="E6:F6 E7 E9 L6 G6:G7 G9 I6:I9 K6:K7 K9 N7 N9">
    <cfRule type="expression" dxfId="0" priority="67" stopIfTrue="1">
      <formula>AND(COUNTIF(#REF!,E6)&gt;1,NOT(ISBLANK(E6)))</formula>
    </cfRule>
  </conditionalFormatting>
  <conditionalFormatting sqref="E11:F11 E12 L11 G11:G12 I11:I12 K11:K12 N12">
    <cfRule type="expression" dxfId="0" priority="62" stopIfTrue="1">
      <formula>AND(COUNTIF(#REF!,E11)&gt;1,NOT(ISBLANK(E11)))</formula>
    </cfRule>
  </conditionalFormatting>
  <conditionalFormatting sqref="E14 G14 I14 K14:K15 N14">
    <cfRule type="expression" dxfId="0" priority="60" stopIfTrue="1">
      <formula>AND(COUNTIF(#REF!,E14)&gt;1,NOT(ISBLANK(E14)))</formula>
    </cfRule>
  </conditionalFormatting>
  <conditionalFormatting sqref="E16 G16 I16 K16 N16">
    <cfRule type="expression" dxfId="0" priority="61" stopIfTrue="1">
      <formula>AND(COUNTIF(#REF!,E16)&gt;1,NOT(ISBLANK(E16)))</formula>
    </cfRule>
  </conditionalFormatting>
  <conditionalFormatting sqref="E19 G20:G21 I21 K19:K21 N19:N21">
    <cfRule type="expression" dxfId="0" priority="56" stopIfTrue="1">
      <formula>AND(COUNTIF(#REF!,E19)&gt;1,NOT(ISBLANK(E19)))</formula>
    </cfRule>
  </conditionalFormatting>
  <conditionalFormatting sqref="E26:G26 K26:L26 I26">
    <cfRule type="expression" dxfId="0" priority="53" stopIfTrue="1">
      <formula>AND(COUNTIF(#REF!,E26)&gt;1,NOT(ISBLANK(E26)))</formula>
    </cfRule>
  </conditionalFormatting>
  <conditionalFormatting sqref="E36 H27:H33 H35:H36">
    <cfRule type="expression" dxfId="0" priority="46" stopIfTrue="1">
      <formula>AND(COUNTIF(#REF!,E27)&gt;1,NOT(ISBLANK(E27)))</formula>
    </cfRule>
  </conditionalFormatting>
  <conditionalFormatting sqref="I27 I36">
    <cfRule type="expression" dxfId="0" priority="45" stopIfTrue="1">
      <formula>AND(COUNTIF(#REF!,I27)&gt;1,NOT(ISBLANK(I27)))</formula>
    </cfRule>
  </conditionalFormatting>
  <conditionalFormatting sqref="M27 M36">
    <cfRule type="expression" dxfId="0" priority="41" stopIfTrue="1">
      <formula>AND(COUNTIF(#REF!,M27)&gt;1,NOT(ISBLANK(M27)))</formula>
    </cfRule>
  </conditionalFormatting>
  <conditionalFormatting sqref="E28:E29 G28:G29 I28:I29 I31 K28:K29 K31 N28:N29">
    <cfRule type="expression" dxfId="0" priority="52" stopIfTrue="1">
      <formula>AND(COUNTIF(#REF!,E28)&gt;1,NOT(ISBLANK(E28)))</formula>
    </cfRule>
  </conditionalFormatting>
  <conditionalFormatting sqref="I34:K34 J35">
    <cfRule type="expression" dxfId="0" priority="48" stopIfTrue="1">
      <formula>AND(COUNTIF(#REF!,I34)&gt;1,NOT(ISBLANK(I34)))</formula>
    </cfRule>
  </conditionalFormatting>
  <conditionalFormatting sqref="E37 H37:H38 H40 H42 H44:H46 H49:H50 H52:H53 H55:H57 H59:H60 H62:H63 H66 H68:H69">
    <cfRule type="expression" dxfId="0" priority="39" stopIfTrue="1">
      <formula>AND(COUNTIF(#REF!,E37)&gt;1,NOT(ISBLANK(E37)))</formula>
    </cfRule>
  </conditionalFormatting>
  <conditionalFormatting sqref="E42:E43 L42 G42:G43 I42:I44 K42:K44 N43">
    <cfRule type="expression" dxfId="0" priority="33" stopIfTrue="1">
      <formula>AND(COUNTIF(#REF!,E42)&gt;1,NOT(ISBLANK(E42)))</formula>
    </cfRule>
  </conditionalFormatting>
  <conditionalFormatting sqref="E48:F48 E49:E50 L48 G48:G50 I48:I51 K48:K51 N49:N50">
    <cfRule type="expression" dxfId="0" priority="29" stopIfTrue="1">
      <formula>AND(COUNTIF(#REF!,E48)&gt;1,NOT(ISBLANK(E48)))</formula>
    </cfRule>
  </conditionalFormatting>
  <conditionalFormatting sqref="E52:E64 G52:G64 I52:I65 K52:K65 N52:N62">
    <cfRule type="expression" dxfId="0" priority="25" stopIfTrue="1">
      <formula>AND(COUNTIF(#REF!,E52)&gt;1,NOT(ISBLANK(E52)))</formula>
    </cfRule>
  </conditionalFormatting>
  <conditionalFormatting sqref="E66:E67 G66:G67 I66:I71 K66:K71">
    <cfRule type="expression" dxfId="0" priority="20" stopIfTrue="1">
      <formula>AND(COUNTIF(#REF!,E66)&gt;1,NOT(ISBLANK(E66)))</formula>
    </cfRule>
  </conditionalFormatting>
  <conditionalFormatting sqref="G72 I72:K72">
    <cfRule type="expression" dxfId="0" priority="13" stopIfTrue="1">
      <formula>AND(COUNTIF(#REF!,G72)&gt;1,NOT(ISBLANK(G72)))</formula>
    </cfRule>
  </conditionalFormatting>
  <conditionalFormatting sqref="G76 I76:K76 J77:J78">
    <cfRule type="expression" dxfId="0" priority="12" stopIfTrue="1">
      <formula>AND(COUNTIF(#REF!,G76)&gt;1,NOT(ISBLANK(G76)))</formula>
    </cfRule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WWO_wpscloud_20251010183206-22817e2cf8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？？？</cp:lastModifiedBy>
  <dcterms:created xsi:type="dcterms:W3CDTF">2023-05-15T11:15:00Z</dcterms:created>
  <dcterms:modified xsi:type="dcterms:W3CDTF">2025-10-30T06:09:50Z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6F9BDB86782044CAAF94937BBDE8BEB0_13</vt:lpwstr>
  </property>
  <property fmtid="{D5CDD505-2E9C-101B-9397-08002B2CF9AE}" pid="4" name="KSOReadingLayout">
    <vt:bool>true</vt:bool>
  </property>
</Properties>
</file>